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sncf-my.sharepoint.com/personal/6513618v_commun_ad_sncf_fr/Documents/1-One Drive SQ Régulation Voyageurs/0-Publication PSEF/4-ORM 2026 version c/"/>
    </mc:Choice>
  </mc:AlternateContent>
  <xr:revisionPtr revIDLastSave="9" documentId="8_{5F40EF55-FADE-40EE-B3F3-5DB59D1A16F3}" xr6:coauthVersionLast="47" xr6:coauthVersionMax="47" xr10:uidLastSave="{BFE4EFFB-742F-4C98-BF81-563E595F8C4B}"/>
  <bookViews>
    <workbookView xWindow="-110" yWindow="-110" windowWidth="19420" windowHeight="10300" xr2:uid="{E9E35803-C779-48E3-B75E-B97EA83BDD44}"/>
  </bookViews>
  <sheets>
    <sheet name="Mode Opératoire" sheetId="10" r:id="rId1"/>
    <sheet name="Menu" sheetId="17" state="hidden" r:id="rId2"/>
    <sheet name="Logigramme" sheetId="15" r:id="rId3"/>
    <sheet name="Demande" sheetId="12" r:id="rId4"/>
    <sheet name="Données d'entrée TEF " sheetId="5" r:id="rId5"/>
    <sheet name="Opérations Complémentaires" sheetId="8" r:id="rId6"/>
    <sheet name="Données de sortie TEF" sheetId="14" r:id="rId7"/>
    <sheet name="Suivi Commande" sheetId="13" r:id="rId8"/>
  </sheets>
  <definedNames>
    <definedName name="_xlnm.Print_Area" localSheetId="3">Demande!$B$2:$J$111</definedName>
    <definedName name="_xlnm.Print_Area" localSheetId="6">'Données de sortie TEF'!$B$1:$W$48</definedName>
    <definedName name="_xlnm.Print_Area" localSheetId="4">'Données d''entrée TEF '!$A$1:$V$48</definedName>
    <definedName name="_xlnm.Print_Area" localSheetId="2">Logigramme!$A$2:$AH$83</definedName>
    <definedName name="_xlnm.Print_Area" localSheetId="0">'Mode Opératoire'!$B$1:$M$100</definedName>
    <definedName name="_xlnm.Print_Area" localSheetId="5">'Opérations Complémentaires'!$B$1:$S$47</definedName>
    <definedName name="_xlnm.Print_Area" localSheetId="7">'Suivi Commande'!$A$2:$I$65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8" i="14" l="1"/>
  <c r="H13" i="12"/>
  <c r="G16" i="13" l="1"/>
  <c r="G19" i="13"/>
  <c r="G18" i="13"/>
  <c r="G17" i="13"/>
  <c r="D16" i="13"/>
  <c r="C8" i="13"/>
  <c r="C5" i="8"/>
  <c r="D5" i="13"/>
  <c r="L34" i="14"/>
  <c r="L33" i="14"/>
  <c r="L32" i="14"/>
  <c r="L31" i="14"/>
  <c r="L30" i="14"/>
  <c r="L29" i="14"/>
  <c r="L28" i="14"/>
  <c r="F35" i="14"/>
  <c r="F34" i="14"/>
  <c r="F33" i="14"/>
  <c r="F32" i="14"/>
  <c r="F31" i="14"/>
  <c r="F30" i="14"/>
  <c r="F29" i="14"/>
  <c r="F28" i="14"/>
  <c r="C5" i="14"/>
  <c r="F20" i="14"/>
  <c r="L21" i="14"/>
  <c r="L20" i="14"/>
  <c r="F18" i="14"/>
  <c r="G44" i="12"/>
  <c r="E44" i="12"/>
  <c r="C44" i="12"/>
  <c r="G43" i="12"/>
  <c r="E43" i="12"/>
  <c r="C43" i="12"/>
  <c r="A15" i="5" s="1"/>
  <c r="G4" i="5"/>
  <c r="B4" i="5"/>
  <c r="H98" i="12"/>
  <c r="H96" i="12"/>
  <c r="H94" i="12"/>
  <c r="G30" i="12"/>
  <c r="G13" i="5" s="1"/>
  <c r="G29" i="12"/>
  <c r="G12" i="5" s="1"/>
  <c r="F27" i="12"/>
  <c r="G10" i="5" s="1"/>
  <c r="F26" i="12"/>
  <c r="G9" i="5" s="1"/>
  <c r="F25" i="12"/>
  <c r="G9" i="8" s="1"/>
  <c r="F24" i="12"/>
  <c r="G7" i="5" s="1"/>
  <c r="F23" i="12"/>
  <c r="H7" i="14" s="1"/>
  <c r="E23" i="12"/>
  <c r="E7" i="14" s="1"/>
  <c r="G5" i="13"/>
  <c r="E9" i="12"/>
  <c r="D29" i="13" s="1"/>
  <c r="E8" i="12"/>
  <c r="D28" i="13" s="1"/>
  <c r="D9" i="12"/>
  <c r="C29" i="13" s="1"/>
  <c r="D8" i="12"/>
  <c r="C28" i="13" s="1"/>
  <c r="D23" i="12"/>
  <c r="C16" i="13" s="1"/>
  <c r="H20" i="12"/>
  <c r="H19" i="12"/>
  <c r="H18" i="12"/>
  <c r="H17" i="12"/>
  <c r="F26" i="14" s="1"/>
  <c r="H16" i="12"/>
  <c r="H15" i="12"/>
  <c r="E24" i="5" s="1"/>
  <c r="H14" i="12"/>
  <c r="G8" i="13" s="1"/>
  <c r="D19" i="12"/>
  <c r="D18" i="12"/>
  <c r="C11" i="13" s="1"/>
  <c r="D16" i="12"/>
  <c r="C10" i="13" s="1"/>
  <c r="D14" i="12"/>
  <c r="C9" i="13" s="1"/>
  <c r="E16" i="13" l="1"/>
  <c r="E19" i="13"/>
  <c r="E20" i="13"/>
  <c r="H14" i="14"/>
  <c r="E23" i="5"/>
  <c r="F22" i="13"/>
  <c r="F23" i="13"/>
  <c r="E17" i="13"/>
  <c r="H13" i="14"/>
  <c r="E18" i="13"/>
  <c r="E25" i="5"/>
  <c r="G11" i="8"/>
  <c r="H13" i="8"/>
  <c r="H14" i="8"/>
  <c r="G8" i="5"/>
  <c r="G5" i="8"/>
  <c r="G8" i="8"/>
  <c r="G7" i="8"/>
  <c r="D6" i="5"/>
  <c r="F24" i="14"/>
  <c r="H9" i="14"/>
  <c r="F17" i="8"/>
  <c r="F18" i="8"/>
  <c r="H10" i="14"/>
  <c r="G10" i="8"/>
  <c r="G9" i="13"/>
  <c r="D7" i="8"/>
  <c r="H11" i="14"/>
  <c r="F25" i="14"/>
  <c r="G6" i="5"/>
  <c r="B16" i="14"/>
</calcChain>
</file>

<file path=xl/sharedStrings.xml><?xml version="1.0" encoding="utf-8"?>
<sst xmlns="http://schemas.openxmlformats.org/spreadsheetml/2006/main" count="629" uniqueCount="403">
  <si>
    <t>Contexte :</t>
  </si>
  <si>
    <r>
      <rPr>
        <sz val="10"/>
        <color rgb="FF000000"/>
        <rFont val="Arial"/>
        <family val="2"/>
      </rPr>
      <t xml:space="preserve">Rappel des 4 fonctions de l'Entité en Charge de l'Entretien (ECE) du </t>
    </r>
    <r>
      <rPr>
        <b/>
        <sz val="10"/>
        <color rgb="FF000000"/>
        <rFont val="Arial"/>
        <family val="2"/>
      </rPr>
      <t>Matériel Roulant</t>
    </r>
    <r>
      <rPr>
        <sz val="10"/>
        <color rgb="FF000000"/>
        <rFont val="Arial"/>
        <family val="2"/>
      </rPr>
      <t xml:space="preserve"> du Candidat :</t>
    </r>
  </si>
  <si>
    <t>Fonction 1 : ENCADREMENT de l'entretien du Matériel Roulant (Candidat)</t>
  </si>
  <si>
    <t>Fonction 2 : DEVELOPPEMENT de l'entretien du Matériel Roulant (Ingénierie)</t>
  </si>
  <si>
    <t>Fonction 3 : GESTION de l'entretien du parc du Candidat ( Programme et suit les opérations de maintenance du Matériel Roulant - Délivre l'Avis de Remise En Exploitation (AREX)</t>
  </si>
  <si>
    <t>Fonction 4 : EXECUTION de l'entretien (Réalise les opérations de maintenance du Matériel Roulant et délivre l'Avis de Remise En Service (ARES)</t>
  </si>
  <si>
    <t>Mode d'emploi et points d'attention</t>
  </si>
  <si>
    <t>Feuillet "Demande" :</t>
  </si>
  <si>
    <t>Phase 1 :</t>
  </si>
  <si>
    <t>Expression du besoin par le Candidat auprès de la PSEF</t>
  </si>
  <si>
    <r>
      <rPr>
        <sz val="10"/>
        <color rgb="FF000000"/>
        <rFont val="Arial"/>
        <family val="2"/>
      </rPr>
      <t xml:space="preserve">Réception du fichier complété par le Candidat, analyse de la </t>
    </r>
    <r>
      <rPr>
        <b/>
        <sz val="10"/>
        <color rgb="FF000000"/>
        <rFont val="Arial"/>
        <family val="2"/>
      </rPr>
      <t>qualité et de la complétude des informations par la PSEF</t>
    </r>
    <r>
      <rPr>
        <sz val="10"/>
        <color rgb="FF000000"/>
        <rFont val="Arial"/>
        <family val="2"/>
      </rPr>
      <t xml:space="preserve"> et transmission au site réalisateur.</t>
    </r>
  </si>
  <si>
    <t>Surveillance et mesure du délai de réponse du site réalisateur par la PSEF</t>
  </si>
  <si>
    <t>Vigilance pour le Candidat :</t>
  </si>
  <si>
    <t>Un des écarts de l'audit est l'absence de délivrance par la fonction 3 du Candidat de l'Avis de Remise En Exploitation (AREX).</t>
  </si>
  <si>
    <t>Phase 2 :</t>
  </si>
  <si>
    <r>
      <rPr>
        <sz val="10"/>
        <color rgb="FF000000"/>
        <rFont val="Arial"/>
        <family val="2"/>
      </rPr>
      <t xml:space="preserve">Une fois les modalités convenues entre le Candidat, le site réalisateur et la PSEF, le feuillet "Demande" préalablement renseigné par la PSEF est </t>
    </r>
    <r>
      <rPr>
        <b/>
        <sz val="10"/>
        <color rgb="FF000000"/>
        <rFont val="Arial"/>
        <family val="2"/>
      </rPr>
      <t>transmis au Candidat pour signature</t>
    </r>
    <r>
      <rPr>
        <sz val="10"/>
        <color rgb="FF000000"/>
        <rFont val="Arial"/>
        <family val="2"/>
      </rPr>
      <t>.</t>
    </r>
  </si>
  <si>
    <t>Le Bon de Commande sera ensuite envoyé par la PSEF au Candidat</t>
  </si>
  <si>
    <t>Vigilance pour le candidat - Renseignement du feuillet "Données d'entrée TEF" :</t>
  </si>
  <si>
    <t>Ce fonctionnement est valable uniquement lorsque l'ECE fonction 2 du Matériel Roulant est celui de SNCF Voyageurs.</t>
  </si>
  <si>
    <t>Lorsque le Matériel Roulant est connu dans la GMAO et le SI Essieux, l'onglet donnée d'entrée n'est pas à renseigner.</t>
  </si>
  <si>
    <r>
      <rPr>
        <sz val="10"/>
        <color rgb="FFFF0000"/>
        <rFont val="Arial"/>
        <family val="2"/>
      </rPr>
      <t xml:space="preserve">Le reprofilage d'essieux sur des véhicules tiers est possible à partir du moment ou les caractéristiques géométriques et dimensionnelles </t>
    </r>
    <r>
      <rPr>
        <b/>
        <sz val="10"/>
        <color rgb="FFFF0000"/>
        <rFont val="Arial"/>
        <family val="2"/>
      </rPr>
      <t>attendues après reprofilage</t>
    </r>
    <r>
      <rPr>
        <sz val="10"/>
        <color rgb="FFFF0000"/>
        <rFont val="Arial"/>
        <family val="2"/>
      </rPr>
      <t xml:space="preserve"> sont fournies par </t>
    </r>
  </si>
  <si>
    <t>le candidat (ECE fonction 3), ainsi que le motif du reprofilage (oxydation, écaillage, choc, freinage d'urgence, autres). L'annexe 2.3 a été modifiée en ce sens.</t>
  </si>
  <si>
    <t xml:space="preserve">Sans la complétude des informations, la demande n'est pas transmise au site réalisateur.  </t>
  </si>
  <si>
    <t>Le feuillet "Données de sortie TEF" est à renseigner par la PSEF et par le site réalisateur.</t>
  </si>
  <si>
    <t>Si une autorisation de sortie du MR est transmise par l'ECE fonction 3 au GEOPS, la responsabilité de SNCF Voyageurs ne pourra être engagée.</t>
  </si>
  <si>
    <t>Vigilance pour le Candidat et pour le Site Réalisateur - Renseignement du feuillet "Opérations Complémentaires" (démontage / remontage / réglages) :</t>
  </si>
  <si>
    <t>devait être clarifié.</t>
  </si>
  <si>
    <r>
      <rPr>
        <sz val="10"/>
        <color rgb="FFFF0000"/>
        <rFont val="Arial"/>
        <family val="2"/>
      </rPr>
      <t xml:space="preserve">Il est rappeler que SNCF Voyageurs peut réaliser des opérations de maintenance sur le Matériel Roulant d'un candidat (dont l'ECE fonction 2 </t>
    </r>
    <r>
      <rPr>
        <b/>
        <sz val="10"/>
        <color rgb="FFFF0000"/>
        <rFont val="Arial"/>
        <family val="2"/>
      </rPr>
      <t>n'est pas</t>
    </r>
    <r>
      <rPr>
        <sz val="10"/>
        <color rgb="FFFF0000"/>
        <rFont val="Arial"/>
        <family val="2"/>
      </rPr>
      <t xml:space="preserve"> SNCF Voyageurs) qu'aux conditions suivantes :</t>
    </r>
  </si>
  <si>
    <t>Il est transmis par le site réalisateur à l'ECE fonction 3 du Matériel Roulant du candidat, à la PSEF et au GEOPS du site.</t>
  </si>
  <si>
    <t>L'ARES déclenche l'Avis de Remise En Exploitation. L'AREX est de la responsabilité de l'ECE fonction 3 du Matériel Roulant du candidat.</t>
  </si>
  <si>
    <t>Lorsque les Opérations Complémentaires sont réalisées par le Candidat (Mise à disposition d'installations)</t>
  </si>
  <si>
    <t>Il est de la responsabilité du candidat de s'assurer que l'ARES est transmis par son sous-traitant réalisateur des opérations à sa fonction 3.</t>
  </si>
  <si>
    <t>SNCF Voyageurs est en reponsabilité uniquement sur le process ARES des opérations de reprofilage.</t>
  </si>
  <si>
    <t>complémentaires confiées à son sous-traitant.</t>
  </si>
  <si>
    <t>L'AREX est à transmettre par l'ECE fonction 3 du candidat au GEOPS du site. Le format de l'AREX est celui défini par le candidat.</t>
  </si>
  <si>
    <t>Suivi de Commande :</t>
  </si>
  <si>
    <t>Ce feuillet est à renseigner par le Site réalisateur et la PSEF.</t>
  </si>
  <si>
    <t>Il permet de tracer les différentes étapes du process, les prestations réalisées, les durées d'utilisation des installations, les durées de présence sur le site et les écarts éventuels.</t>
  </si>
  <si>
    <t>Il sera utilisé par la PSEF pour la facturation de la prestation.</t>
  </si>
  <si>
    <t>Il sera utilisé par la Direction de la Régulation en cas d'écart significatif du Candidat au process ou au Plan de Prévention.</t>
  </si>
  <si>
    <t>LOGIGRAMME DES 3 CAS DE FIGURE POSSIBLES DES PRESTATIONS DE REPROFILAGE (TEF) ET OPERATIONS COMPLEMENTAIRES (DEMONTAGE/REMONTAGE/REGLAGE)</t>
  </si>
  <si>
    <t>ECE Fonction 1</t>
  </si>
  <si>
    <t>ECE Fonction 4</t>
  </si>
  <si>
    <t>ECE Fonction 3 CANDIDAT</t>
  </si>
  <si>
    <t>ECE Fonction 4 SNCF VOYAGEURS</t>
  </si>
  <si>
    <t>Candidat</t>
  </si>
  <si>
    <t>TECHNICENTRE SNCF VOYAGEURS</t>
  </si>
  <si>
    <t>SOUS TRAITANT DU CANDIDAT</t>
  </si>
  <si>
    <t>Délivrance de L'avis de Remise en Conformité ou de l'Avis de non-conformité</t>
  </si>
  <si>
    <t>Délivrance de L'avis de Remise en Exploitation</t>
  </si>
  <si>
    <t>Remise à disposition du MR par le GEOPS au Conducteur du Candidat</t>
  </si>
  <si>
    <t>Réalisateur : ECE Fonction 4 SNCF VOYAGEURS</t>
  </si>
  <si>
    <t>Réalisateur : ECE Fonction 4 du Candidat</t>
  </si>
  <si>
    <t>INSPECTION COMMUNE PREALABLE ET PLAN DE PREVENTION à réaliser en amont des interventions</t>
  </si>
  <si>
    <t>Organise et S'assure de la réalisation des ICP 
et Plan de Prévention avec l'ensemble de ses                     
 sous traitants et les diffuse.</t>
  </si>
  <si>
    <t>Organise avec le Candidat, réalise les ICP et Plan de Prévention 
et les transmet au Candidat</t>
  </si>
  <si>
    <t>S'assure de la réalisation des ICP et Plan de Prévention et de leurs diffusions auprès de 
ses équipes</t>
  </si>
  <si>
    <t>Cas N°1 - ECE 2 (B) SNCF Voyageurs : Reprofilage et Opérations complémentaires réalisées par SNCF Voyageurs</t>
  </si>
  <si>
    <t>SNCF Voyageurs est ECE fonction 2 du Candidat</t>
  </si>
  <si>
    <t>Reprofilage</t>
  </si>
  <si>
    <t>Ok</t>
  </si>
  <si>
    <t xml:space="preserve">Avec les caratéristiques géométriques et dimensionnelles attendues après reprofilage par le Candidat
Feuillet "Données d'Entrée" </t>
  </si>
  <si>
    <t>ARES TEF</t>
  </si>
  <si>
    <t>Transmis par le Technicentre à l'ECE fonction 3 du candidat, au GEOPS et à la PSEF</t>
  </si>
  <si>
    <t>AREX délivré par l'ECE Fonction 3 du Candidat au GEOPS</t>
  </si>
  <si>
    <t>OUI</t>
  </si>
  <si>
    <t>Remise à disposition du MR au conducteur</t>
  </si>
  <si>
    <t>NON</t>
  </si>
  <si>
    <t>Ou disponible dans GMAO / SI Essieux</t>
  </si>
  <si>
    <t>Suite à donner transmises par l'ECE fonction 3 du Candidat au GEOPS</t>
  </si>
  <si>
    <t>ANC TEF</t>
  </si>
  <si>
    <t>Dépendra des consignes de l'ECE3 du Candidat</t>
  </si>
  <si>
    <t>Démontage
Remontage
Réglage</t>
  </si>
  <si>
    <t>Sur la base des textes de prescription de SNCF Voyageurs</t>
  </si>
  <si>
    <t>ARES OC</t>
  </si>
  <si>
    <t>ANC OC</t>
  </si>
  <si>
    <t>Cas N°2 - ECE 2 (B) du Candidat : Reprofilage et Opérations complémentaires réalisées par SNCF Voyageurs</t>
  </si>
  <si>
    <r>
      <t xml:space="preserve">SNCF Voyageurs </t>
    </r>
    <r>
      <rPr>
        <sz val="10"/>
        <color rgb="FFFF0000"/>
        <rFont val="Arial"/>
        <family val="2"/>
      </rPr>
      <t>n'est pas l'ECE fonction 2</t>
    </r>
    <r>
      <rPr>
        <sz val="10"/>
        <rFont val="Arial"/>
        <family val="2"/>
      </rPr>
      <t xml:space="preserve"> du Candidat</t>
    </r>
  </si>
  <si>
    <t>OK</t>
  </si>
  <si>
    <t>Renseignement obligatoire du feuillet "Données d'entrée"</t>
  </si>
  <si>
    <t>Sous
Condition</t>
  </si>
  <si>
    <t>Avoir accepté la réalisation de la prestation</t>
  </si>
  <si>
    <t>Avoir été formé par le candidat en amont</t>
  </si>
  <si>
    <t>Disposer de la documentation à jour transmise par le Candidat</t>
  </si>
  <si>
    <t>Cas N°3 - ECE 2 (B) du Candidat : Reprofilage réalisé par SNCF Voyageurs et Opérations complémentaires réalisées par l'ECE 4 (D) du Candidat après Mise à Disposition d'Installations par SNCF Voyageurs</t>
  </si>
  <si>
    <r>
      <t xml:space="preserve">ARES TEF
</t>
    </r>
    <r>
      <rPr>
        <sz val="8"/>
        <color rgb="FF000000"/>
        <rFont val="Arial"/>
        <family val="2"/>
      </rPr>
      <t>Voyageurs</t>
    </r>
  </si>
  <si>
    <t>HORS PERIMETRE SNCF VOYAGEURS</t>
  </si>
  <si>
    <t>MAD</t>
  </si>
  <si>
    <t>Par le Réalisateur du Candidat</t>
  </si>
  <si>
    <r>
      <rPr>
        <sz val="10"/>
        <color rgb="FF000000"/>
        <rFont val="Arial"/>
        <family val="2"/>
      </rPr>
      <t xml:space="preserve">ARES 2
</t>
    </r>
    <r>
      <rPr>
        <sz val="8"/>
        <color rgb="FF000000"/>
        <rFont val="Arial"/>
        <family val="2"/>
      </rPr>
      <t>par ECE4 du Candida</t>
    </r>
    <r>
      <rPr>
        <sz val="10"/>
        <color rgb="FF000000"/>
        <rFont val="Arial"/>
        <family val="2"/>
      </rPr>
      <t>t</t>
    </r>
  </si>
  <si>
    <t>Processus de libération du Matériel Roulant défini entre l'ECE1 et l'ECE4 du Candidat</t>
  </si>
  <si>
    <t>Processus de libération du Matériel Roulant défini entre l'ECE1, l'ECE4 du Candidat et l'utilisateur final (Conducteur).
Si un nouveau besoin de MAD devait être nécessaire. Il conviendra de l'exprimer auprès de la PSEF</t>
  </si>
  <si>
    <t>Installations mise à disposition par SNCF Voyageurs</t>
  </si>
  <si>
    <t>Mise à disposition des installations</t>
  </si>
  <si>
    <t>par SNCF Voyageurs</t>
  </si>
  <si>
    <t>ANC</t>
  </si>
  <si>
    <t>Données à compléter par le candidat, la PSEF et le site réalisateur</t>
  </si>
  <si>
    <t>A renseigner par la PSEF et le Candidat</t>
  </si>
  <si>
    <t>Numéro de Commande :</t>
  </si>
  <si>
    <t>Date de réalisation  :</t>
  </si>
  <si>
    <t>Date et heure d'arrivée</t>
  </si>
  <si>
    <t>Obligatoire avant émission du Bon de Commande</t>
  </si>
  <si>
    <t xml:space="preserve">Date et heure de départ </t>
  </si>
  <si>
    <t>A reporter sur tous les feuillets svp</t>
  </si>
  <si>
    <t>Partie 1 : A renseigner par le Candidat</t>
  </si>
  <si>
    <t xml:space="preserve">Candidat : </t>
  </si>
  <si>
    <t>Date demandée :</t>
  </si>
  <si>
    <t>Type de Matériel Roulant (MR) :</t>
  </si>
  <si>
    <t>N° du Matériel Roulant (MR) :</t>
  </si>
  <si>
    <t xml:space="preserve">Centre d'Entretien TEF : </t>
  </si>
  <si>
    <t>Alimentation (kV) :</t>
  </si>
  <si>
    <t>(consulter Annexe 1.4)</t>
  </si>
  <si>
    <t>Vitesse (km/h) :</t>
  </si>
  <si>
    <t>N° du Plan de prévention :</t>
  </si>
  <si>
    <t>Longueur du MR TEF (m) :</t>
  </si>
  <si>
    <t>Date de fin de validité :</t>
  </si>
  <si>
    <t>Longueur du convoi (m) :</t>
  </si>
  <si>
    <t>Poids à l'essieu :</t>
  </si>
  <si>
    <t>ECE Fonction 2 du MR</t>
  </si>
  <si>
    <t>ECE Fonction 3 du MR (Programmation - AREX)</t>
  </si>
  <si>
    <r>
      <rPr>
        <b/>
        <sz val="10"/>
        <color rgb="FF000000"/>
        <rFont val="Arial"/>
        <family val="2"/>
      </rPr>
      <t>ECE Fonction 4 du MR (</t>
    </r>
    <r>
      <rPr>
        <b/>
        <sz val="10"/>
        <color rgb="FFFF0000"/>
        <rFont val="Arial"/>
        <family val="2"/>
      </rPr>
      <t>uniquement si en compte propre</t>
    </r>
    <r>
      <rPr>
        <b/>
        <sz val="10"/>
        <color rgb="FF000000"/>
        <rFont val="Arial"/>
        <family val="2"/>
      </rPr>
      <t>)</t>
    </r>
  </si>
  <si>
    <t>Matériel Roulant (MR)</t>
  </si>
  <si>
    <t>Nom du Responsable</t>
  </si>
  <si>
    <t>Téléphone</t>
  </si>
  <si>
    <t>Courriel</t>
  </si>
  <si>
    <t>Organisation ECE 3 du Candidat (3x8 - 7j/7 - 2x8 - 5j/7 - 1x8)</t>
  </si>
  <si>
    <t>Autres coordonnées ECE Fonction 3 :</t>
  </si>
  <si>
    <t>joignable en opérationnel : Courriel</t>
  </si>
  <si>
    <t>joignable en opérationnel : Téléphone</t>
  </si>
  <si>
    <t xml:space="preserve">Important : </t>
  </si>
  <si>
    <t>Ce type de Matériel de votre parc a-t-il déjà été traité par le site :</t>
  </si>
  <si>
    <t>OUI / NON ( supprimer l'inutile)</t>
  </si>
  <si>
    <r>
      <rPr>
        <b/>
        <sz val="10"/>
        <color rgb="FF000000"/>
        <rFont val="Arial"/>
        <family val="2"/>
      </rPr>
      <t xml:space="preserve">Pour un premier reprofilage, </t>
    </r>
    <r>
      <rPr>
        <b/>
        <sz val="10"/>
        <color rgb="FFFF0000"/>
        <rFont val="Arial"/>
        <family val="2"/>
      </rPr>
      <t xml:space="preserve">plan du Matériel Roulant et boites d'essieux sont également obligatoires </t>
    </r>
    <r>
      <rPr>
        <b/>
        <u/>
        <sz val="10"/>
        <color rgb="FFFF0000"/>
        <rFont val="Arial"/>
        <family val="2"/>
      </rPr>
      <t>dès votre demande</t>
    </r>
    <r>
      <rPr>
        <sz val="10"/>
        <color rgb="FF000000"/>
        <rFont val="Arial"/>
        <family val="2"/>
      </rPr>
      <t>. Une étude de compatibilité pourrait être nécessaire (annexe 2.8)</t>
    </r>
  </si>
  <si>
    <t>1. Prestation de reprofilage par SNCF Voyageurs</t>
  </si>
  <si>
    <t xml:space="preserve">cas N°1 : SNCF Voyageurs est l'ECE fonction 2 du Matériel Roulant du Candidat </t>
  </si>
  <si>
    <t>Le Matériel Roulant est géré par le SI Essieux et connu dans la GMAO</t>
  </si>
  <si>
    <t>Ne pas renseigner l'onglet "Donnée d'entrée"</t>
  </si>
  <si>
    <t>Le Matériel Roulant n'est pas géré par le SI Essieux et non connu dans la GMAO</t>
  </si>
  <si>
    <t xml:space="preserve">Cas N°2 : SNCF Voyageurs n'est pas  l'ECE fonction 2 du Matériel Roulant du Candidat : </t>
  </si>
  <si>
    <t>Indiquer le motif du reprofilage :</t>
  </si>
  <si>
    <t>2. Prestation de démontage/remontage/réglage par SNCF Voyageurs</t>
  </si>
  <si>
    <r>
      <rPr>
        <b/>
        <sz val="11"/>
        <color rgb="FFFF0000"/>
        <rFont val="Calibri"/>
        <family val="2"/>
        <scheme val="minor"/>
      </rPr>
      <t xml:space="preserve">Obligatoire : Si SNCF Voyageurs n'est pas la fonction 2 de votre MR, vous devez fournir les documents de maintenance nécessaires à la réalisation des opérations </t>
    </r>
    <r>
      <rPr>
        <b/>
        <u/>
        <sz val="11"/>
        <color rgb="FFFF0000"/>
        <rFont val="Calibri"/>
        <family val="2"/>
        <scheme val="minor"/>
      </rPr>
      <t>dès votre demande.</t>
    </r>
  </si>
  <si>
    <t>3. Prestation de démontage /remontage/réglage en compte propre (MAD) par le candidat</t>
  </si>
  <si>
    <t>Obligatoire : Vous devez vous assurer que votre mainteneur est bien identifié dans le Plan de Prévention et spécifier vos besoins d'installations ci dessous</t>
  </si>
  <si>
    <t>4. Mode de prise en charge :</t>
  </si>
  <si>
    <t xml:space="preserve">En compte propre - Mise à disposition installations (MAD) </t>
  </si>
  <si>
    <t xml:space="preserve">Conduite par le candidat sous pilotage SNCF </t>
  </si>
  <si>
    <t>Fosse simple</t>
  </si>
  <si>
    <t xml:space="preserve">Prise en charge intégrale par SNCF </t>
  </si>
  <si>
    <t>ou Fosse triple</t>
  </si>
  <si>
    <t>Passerelle*</t>
  </si>
  <si>
    <t>Indiquer le Type d'attelage</t>
  </si>
  <si>
    <t>Pont roulant *</t>
  </si>
  <si>
    <t>Permet de vérifier la capacité du site à déplacer votre Matériel</t>
  </si>
  <si>
    <t>Autres : A renseigner</t>
  </si>
  <si>
    <t>Obligatoire : Le candidat doit communiquer en amont de son arrivée</t>
  </si>
  <si>
    <t>sur site, les sillons arrivée et départ de son Matériel</t>
  </si>
  <si>
    <t>(*) - Passerelle et Pont Roulant peuvent nécessiter un pilotage par le site réalisateur. En ce cas le devis est complété par une partie Main d'oeuvre SNCF Voyageurs.</t>
  </si>
  <si>
    <t>Partie 2 : A renseigner par le site réalisateur</t>
  </si>
  <si>
    <t>Accord après analyse de la demande du Candidat</t>
  </si>
  <si>
    <t xml:space="preserve">Indiquer le nombre d'essieux à reprofiler : </t>
  </si>
  <si>
    <t>Coordonnées du GEOPS</t>
  </si>
  <si>
    <t>Tel :</t>
  </si>
  <si>
    <t>Après analyse de l'onglet Données d'entrée TEF renseignées par le Candidat ou du SI Essieux</t>
  </si>
  <si>
    <t>Joignable en opérationnel</t>
  </si>
  <si>
    <t>Courriel :</t>
  </si>
  <si>
    <t xml:space="preserve">Date d'intervention proposée : </t>
  </si>
  <si>
    <t>Heure du RDV - début / Fin</t>
  </si>
  <si>
    <t>Refus après analyse de la demande du candidat</t>
  </si>
  <si>
    <t>Motiver obligatoirement le refus : Absence ou non validité du Plan de Prévention, risque technique, prise en charge du MR par SNCF Voyageurs impossible, autres motifs techniques</t>
  </si>
  <si>
    <t xml:space="preserve">5. Mise à disposition installations : Ajouter Temps Main d'Oeuvres de pilotage associé (en heure) </t>
  </si>
  <si>
    <t>Le devis doit intégrer les prestations de :</t>
  </si>
  <si>
    <t xml:space="preserve">Fosse </t>
  </si>
  <si>
    <t>1. Reprofilage</t>
  </si>
  <si>
    <t>3. Mise à disposition des installations</t>
  </si>
  <si>
    <t>4. Prise en charge - formule mouvement</t>
  </si>
  <si>
    <t>5. Heures de pilotage des installations par agents SNCF</t>
  </si>
  <si>
    <t xml:space="preserve">6. Le stationnement sur voies externes </t>
  </si>
  <si>
    <t>6. Facturation du stationnement sur site</t>
  </si>
  <si>
    <t>Complément de facturation sur la base du garage réel sur site (Durée totale du stationnement - le temps intégré dans la prestation de reprofilage - le temps MAD des installations)</t>
  </si>
  <si>
    <r>
      <rPr>
        <b/>
        <u/>
        <sz val="11"/>
        <color rgb="FF000000"/>
        <rFont val="Calibri"/>
        <family val="2"/>
      </rPr>
      <t xml:space="preserve">Remarques du Site Réalisateur </t>
    </r>
    <r>
      <rPr>
        <b/>
        <sz val="11"/>
        <color rgb="FF000000"/>
        <rFont val="Calibri"/>
        <family val="2"/>
      </rPr>
      <t>:</t>
    </r>
  </si>
  <si>
    <t>Partie 3 : A renseigner par le Candidat et la PSEF</t>
  </si>
  <si>
    <r>
      <t xml:space="preserve">Remarques du Candidat </t>
    </r>
    <r>
      <rPr>
        <b/>
        <sz val="11"/>
        <color theme="1"/>
        <rFont val="Calibri"/>
        <family val="2"/>
        <scheme val="minor"/>
      </rPr>
      <t>:</t>
    </r>
  </si>
  <si>
    <t>Renseignement PSEF</t>
  </si>
  <si>
    <t>Signataire pour le Candidat</t>
  </si>
  <si>
    <t>Date de la demande :</t>
  </si>
  <si>
    <t>Date</t>
  </si>
  <si>
    <t>Date de la complétude* des informations :</t>
  </si>
  <si>
    <t>Nom</t>
  </si>
  <si>
    <t>Date de retour du site de réalisation :</t>
  </si>
  <si>
    <t>Qualité</t>
  </si>
  <si>
    <t>(*) Le site réalisateur dispose de 48h pour répondre après complétude des informations transmises par le Candidat</t>
  </si>
  <si>
    <t>Signature</t>
  </si>
  <si>
    <t>2/6</t>
  </si>
  <si>
    <r>
      <t xml:space="preserve">Additif - Données d'entrée </t>
    </r>
    <r>
      <rPr>
        <sz val="18"/>
        <color indexed="10"/>
        <rFont val="Arial"/>
        <family val="2"/>
      </rPr>
      <t>obligatoires</t>
    </r>
    <r>
      <rPr>
        <sz val="18"/>
        <color indexed="9"/>
        <rFont val="Arial"/>
        <family val="2"/>
      </rPr>
      <t xml:space="preserve"> à fournir par le candidat demandeur pour réaliser un reprofilage au tour en fosse</t>
    </r>
    <r>
      <rPr>
        <sz val="18"/>
        <color indexed="9"/>
        <rFont val="Arial"/>
        <family val="2"/>
      </rPr>
      <t xml:space="preserve"> - </t>
    </r>
    <r>
      <rPr>
        <b/>
        <sz val="18"/>
        <color indexed="9"/>
        <rFont val="Arial"/>
        <family val="2"/>
      </rPr>
      <t>Dossier suivi par la PSEF</t>
    </r>
  </si>
  <si>
    <t>Candidat:</t>
  </si>
  <si>
    <t>Numero de Commande</t>
  </si>
  <si>
    <t>ECE Fonction 2</t>
  </si>
  <si>
    <t>ECE Fonction 3</t>
  </si>
  <si>
    <t>Matériel Roulant</t>
  </si>
  <si>
    <t>Organisation ECE 3 du candidat (3x8 - 7j/7 - 2x8 - 5j/7 - 1x8)</t>
  </si>
  <si>
    <t>Motif du reprofilage :</t>
  </si>
  <si>
    <t xml:space="preserve">Renseignement à fournir par le Candidat </t>
  </si>
  <si>
    <r>
      <rPr>
        <sz val="10"/>
        <color rgb="FF000000"/>
        <rFont val="Arial"/>
        <family val="2"/>
      </rPr>
      <t xml:space="preserve">Le candidat souhaite-t-il réaliser lui-même les opérations complémentaires avant et après le reprofilage (démontage, remontage, réglage des organes mécaniques) ?
</t>
    </r>
    <r>
      <rPr>
        <b/>
        <sz val="10"/>
        <color rgb="FFFF0000"/>
        <rFont val="Arial"/>
        <family val="2"/>
      </rPr>
      <t>OUI / NON</t>
    </r>
  </si>
  <si>
    <t>Si "NON", l'ECE du MR devra impérativement distribuer au site réalisateur les documents de maintenance nécessaires aux opérations complémentaires.</t>
  </si>
  <si>
    <r>
      <rPr>
        <sz val="10"/>
        <color rgb="FF000000"/>
        <rFont val="Arial"/>
        <family val="2"/>
      </rPr>
      <t xml:space="preserve">Mise à disposition d'une installation ?
</t>
    </r>
    <r>
      <rPr>
        <b/>
        <sz val="10"/>
        <color rgb="FFFF0000"/>
        <rFont val="Arial"/>
        <family val="2"/>
      </rPr>
      <t>OUI / NON</t>
    </r>
  </si>
  <si>
    <r>
      <rPr>
        <sz val="10"/>
        <color rgb="FF000000"/>
        <rFont val="Arial"/>
        <family val="2"/>
      </rPr>
      <t xml:space="preserve">Faut-il désaccoupler les essieux ?
</t>
    </r>
    <r>
      <rPr>
        <b/>
        <sz val="10"/>
        <color rgb="FFFF0000"/>
        <rFont val="Arial"/>
        <family val="2"/>
      </rPr>
      <t>OUI / NON</t>
    </r>
  </si>
  <si>
    <r>
      <rPr>
        <sz val="10"/>
        <color rgb="FF000000"/>
        <rFont val="Arial"/>
        <family val="2"/>
      </rPr>
      <t xml:space="preserve">Mesure des essieux non reprofilés ?
</t>
    </r>
    <r>
      <rPr>
        <b/>
        <sz val="10"/>
        <color rgb="FFFF0000"/>
        <rFont val="Arial"/>
        <family val="2"/>
      </rPr>
      <t>OUI / NON</t>
    </r>
  </si>
  <si>
    <t>Renseignements fournis par le Candidat</t>
  </si>
  <si>
    <t>Glossaire</t>
  </si>
  <si>
    <t>Type de Matériel Roulant</t>
  </si>
  <si>
    <t>Ep.</t>
  </si>
  <si>
    <t>Épaisseur</t>
  </si>
  <si>
    <t>Ei / a1</t>
  </si>
  <si>
    <t>Écartement des faces internes</t>
  </si>
  <si>
    <t>N° du Matériel</t>
  </si>
  <si>
    <t>Ea / a2</t>
  </si>
  <si>
    <t>Écartement des faces actives</t>
  </si>
  <si>
    <t>qR</t>
  </si>
  <si>
    <t>Quantité restante</t>
  </si>
  <si>
    <t xml:space="preserve">Vitesse maxi en service commercial (km/h)                                                               </t>
  </si>
  <si>
    <t>Renseignement à fournir par le Candidat - Caractéristiques géométriques et dimensionnelles attendues (EN 15313)</t>
  </si>
  <si>
    <t xml:space="preserve">Profil demandé (S 1002 ou 1/40 ème ou profil spécial)  EN 13715                                                                                </t>
  </si>
  <si>
    <t>Hauteur de boudin</t>
  </si>
  <si>
    <t>Coordonnées du représentant technique du Candidat</t>
  </si>
  <si>
    <t xml:space="preserve">Valeur de la contre pente souhaitée (en accord avec les possibilités du tour, par défaut 15 %)                                           </t>
  </si>
  <si>
    <t>Différence maximale entre les épaisseurs de boudins</t>
  </si>
  <si>
    <t xml:space="preserve">Date :      </t>
  </si>
  <si>
    <t xml:space="preserve">Diamètre limite après reprofilage (sillon apparent en totalité si utilisation en trafic international)                                                              </t>
  </si>
  <si>
    <t xml:space="preserve">Battement radial souhaité    </t>
  </si>
  <si>
    <t>Nom et Fonction :</t>
  </si>
  <si>
    <t xml:space="preserve">Diamètre limite de maintien en service (dépend des règles paramétrables de l'ECE du candidat)                               </t>
  </si>
  <si>
    <r>
      <rPr>
        <sz val="10"/>
        <color rgb="FF000000"/>
        <rFont val="Arial"/>
        <family val="2"/>
      </rPr>
      <t>Battement axial souhaité (</t>
    </r>
    <r>
      <rPr>
        <b/>
        <sz val="10"/>
        <color rgb="FF000000"/>
        <rFont val="Arial"/>
        <family val="2"/>
      </rPr>
      <t>uniquement si reprise des faces internes</t>
    </r>
    <r>
      <rPr>
        <sz val="10"/>
        <color rgb="FF000000"/>
        <rFont val="Arial"/>
        <family val="2"/>
      </rPr>
      <t xml:space="preserve">)             </t>
    </r>
  </si>
  <si>
    <t>Coordonnées :</t>
  </si>
  <si>
    <t xml:space="preserve">Différence de  Ø  entre 2 roues d'un même essieu                                                                     </t>
  </si>
  <si>
    <t xml:space="preserve">Écartement des faces actives / a2                                                                  </t>
  </si>
  <si>
    <t xml:space="preserve">Différence de  Ø  entre 2 essieux d'un même bogie    </t>
  </si>
  <si>
    <t>Écartement des faces internes / a1</t>
  </si>
  <si>
    <t>Différence maximum entre les Ø des roues des différents bogies</t>
  </si>
  <si>
    <t>Largueur de jante bandage</t>
  </si>
  <si>
    <t>Autre(s) prestation(s)</t>
  </si>
  <si>
    <t>Position sous véhicule</t>
  </si>
  <si>
    <t>Numéro</t>
  </si>
  <si>
    <t>Type</t>
  </si>
  <si>
    <t>Motif de reprofilage</t>
  </si>
  <si>
    <t>Ø</t>
  </si>
  <si>
    <t>'D' Ø</t>
  </si>
  <si>
    <r>
      <t xml:space="preserve">Battement axial </t>
    </r>
    <r>
      <rPr>
        <b/>
        <sz val="10"/>
        <color indexed="10"/>
        <rFont val="Arial"/>
        <family val="2"/>
      </rPr>
      <t>(1)</t>
    </r>
  </si>
  <si>
    <t xml:space="preserve">Battement radial </t>
  </si>
  <si>
    <t>Saillie (1)</t>
  </si>
  <si>
    <t>Hauteur boudin</t>
  </si>
  <si>
    <t>Epaisseur boudin</t>
  </si>
  <si>
    <t>G</t>
  </si>
  <si>
    <t>D</t>
  </si>
  <si>
    <t>1 X 2</t>
  </si>
  <si>
    <t>3 X 4</t>
  </si>
  <si>
    <t>5 X 6</t>
  </si>
  <si>
    <t>7 X 8</t>
  </si>
  <si>
    <t>(1)</t>
  </si>
  <si>
    <t>A renseigner que  si motif de reprofilage.</t>
  </si>
  <si>
    <t>Nota:</t>
  </si>
  <si>
    <t xml:space="preserve">Toutes les cotes sont exprimées en millimètres avec une précision au 1/10 sauf pour le battement radial et axial qui doivent être exprimés au 1/100 </t>
  </si>
  <si>
    <t>3/6</t>
  </si>
  <si>
    <r>
      <rPr>
        <sz val="18"/>
        <color rgb="FFFFFFFF"/>
        <rFont val="Arial"/>
        <family val="2"/>
      </rPr>
      <t xml:space="preserve">Données de sortie </t>
    </r>
    <r>
      <rPr>
        <sz val="18"/>
        <color rgb="FFFF0000"/>
        <rFont val="Arial"/>
        <family val="2"/>
      </rPr>
      <t>obligatoires</t>
    </r>
    <r>
      <rPr>
        <sz val="18"/>
        <color rgb="FFFFFFFF"/>
        <rFont val="Arial"/>
        <family val="2"/>
      </rPr>
      <t xml:space="preserve"> à fournir par le site réalisateur après un reprofilage au tour en fosse - </t>
    </r>
    <r>
      <rPr>
        <b/>
        <sz val="18"/>
        <color rgb="FFFFFFFF"/>
        <rFont val="Arial"/>
        <family val="2"/>
      </rPr>
      <t>Dossier suivi par la PSEF</t>
    </r>
  </si>
  <si>
    <t>PSEF - S'assurer du report des informations "données d'entrée" du Candidat</t>
  </si>
  <si>
    <t>Date de réalisation du reprofilage :</t>
  </si>
  <si>
    <t>Nom Prénom du réalisateur :</t>
  </si>
  <si>
    <t>Signature du réalisateur :</t>
  </si>
  <si>
    <t>Le produit de sortie du TEF est  CONFORME</t>
  </si>
  <si>
    <t>ARES (Avis De Remise En Service) - A transmettre à l'ECE3 / GEOPS / PSEF</t>
  </si>
  <si>
    <t>L'ECE3 du candidat doit transmettre l'AREX (Avis de Remise En Exploitation) au GEOPS du site</t>
  </si>
  <si>
    <t>SNCF Voyageurs ne peut être tenu responsable d'une remise à disposition du Matériel Roulant</t>
  </si>
  <si>
    <t>Signature Equipe Tour En Fosse</t>
  </si>
  <si>
    <r>
      <rPr>
        <sz val="10"/>
        <color rgb="FF000000"/>
        <rFont val="Arial"/>
        <family val="2"/>
      </rPr>
      <t xml:space="preserve">Le candidat souhaite-t-il réaliser lui-même les opérations connexes avant et après le reprofilage (démontage, remontage, réglage des organes mécaniques) ?
</t>
    </r>
    <r>
      <rPr>
        <b/>
        <sz val="10"/>
        <color rgb="FFFF0000"/>
        <rFont val="Arial"/>
        <family val="2"/>
      </rPr>
      <t>OUI / NON</t>
    </r>
  </si>
  <si>
    <t>Si "NON", l'ECE du MR devra impérativement distribuer au site réalisateur les documents de maintenance nécessaires aux opérations complémentaires.
Le site devra renseigner la traçabilité "Opérations Complémentaires"</t>
  </si>
  <si>
    <t>Signature :</t>
  </si>
  <si>
    <t>PSEF - S'assurer du report des informations</t>
  </si>
  <si>
    <t>Le produit de sortie du TEF est NON CONFORME</t>
  </si>
  <si>
    <t>Si NON CONFORME, préciser afin de permettre à l'ECE3 du candidat de décider :</t>
  </si>
  <si>
    <t>Hauteur de bondin</t>
  </si>
  <si>
    <t>L'Avis de Remise En Service ne peut pas être délivré par le site réalisateur</t>
  </si>
  <si>
    <r>
      <rPr>
        <sz val="14"/>
        <color rgb="FFFF0000"/>
        <rFont val="Arial"/>
        <family val="2"/>
      </rPr>
      <t xml:space="preserve">Renseignements à compléter </t>
    </r>
    <r>
      <rPr>
        <b/>
        <sz val="14"/>
        <color rgb="FFFF0000"/>
        <rFont val="Arial"/>
        <family val="2"/>
      </rPr>
      <t>par le site réalisateur</t>
    </r>
    <r>
      <rPr>
        <sz val="14"/>
        <color rgb="FFFF0000"/>
        <rFont val="Arial"/>
        <family val="2"/>
      </rPr>
      <t xml:space="preserve"> après reprofilage sur les essieux traités</t>
    </r>
  </si>
  <si>
    <t>5/6</t>
  </si>
  <si>
    <t>Traçabilité à fournir par le site pour la réalisation des opérations complémentaires (Démontage/Remontage/Réglage) - Dossier suivi par la PSEF</t>
  </si>
  <si>
    <t>Renseignements à vérifier par la PSEF sur la base des Données d'entrée du Candidat</t>
  </si>
  <si>
    <r>
      <rPr>
        <sz val="18"/>
        <color rgb="FFFFFFFF"/>
        <rFont val="Arial"/>
        <family val="2"/>
      </rPr>
      <t xml:space="preserve">Données de sortie </t>
    </r>
    <r>
      <rPr>
        <sz val="18"/>
        <color rgb="FFFF0000"/>
        <rFont val="Arial"/>
        <family val="2"/>
      </rPr>
      <t>obligatoires</t>
    </r>
    <r>
      <rPr>
        <sz val="18"/>
        <color rgb="FFFFFFFF"/>
        <rFont val="Arial"/>
        <family val="2"/>
      </rPr>
      <t xml:space="preserve"> à fournir par le site réalisateur après la réalisation des opérations complémentaires - </t>
    </r>
    <r>
      <rPr>
        <b/>
        <sz val="18"/>
        <color rgb="FFFFFFFF"/>
        <rFont val="Arial"/>
        <family val="2"/>
      </rPr>
      <t>Dossier suivi par la PSEF</t>
    </r>
  </si>
  <si>
    <t>Opérations "Démontage / Remontage" réalisées :</t>
  </si>
  <si>
    <t>Opérations "Réglage" réalisées :</t>
  </si>
  <si>
    <t xml:space="preserve">GRAISSEURS de BOUDINS  </t>
  </si>
  <si>
    <t>REGLAGES : Indiquer les différents réglages réalisés</t>
  </si>
  <si>
    <t xml:space="preserve">BROSSE de CONTACT   </t>
  </si>
  <si>
    <r>
      <t>CHASSE OBSTACLES</t>
    </r>
    <r>
      <rPr>
        <sz val="10"/>
        <rFont val="Times New Roman"/>
        <family val="1"/>
        <charset val="1"/>
      </rPr>
      <t xml:space="preserve">    </t>
    </r>
  </si>
  <si>
    <t>CHASSE PIERRES </t>
  </si>
  <si>
    <t>Autres :</t>
  </si>
  <si>
    <t>Important : Si SNCF Voyageurs n'est pas l'ECE Fonction 2 du Candidat, vous devez utiliser les documents de maintenance transmis par le Candidat et non ceux de SNCF Voyageurs.</t>
  </si>
  <si>
    <r>
      <rPr>
        <b/>
        <sz val="10"/>
        <color rgb="FFFF0000"/>
        <rFont val="Arial"/>
        <family val="2"/>
      </rPr>
      <t>Rappel des opérations "démontage/remontage/réglage" exclues du périmètre régulé (ORM)</t>
    </r>
    <r>
      <rPr>
        <b/>
        <sz val="10"/>
        <color rgb="FF000000"/>
        <rFont val="Arial"/>
        <family val="2"/>
      </rPr>
      <t xml:space="preserve"> : Dans le cadre de la prestation de reprofilage, SNCF Voyageurs n’effectue pas les visites, tests (tels que les essais de frein) et contrôles postérieurs au reprofilage visant à vérifier l’aptitude du Matériel Roulant sur le RFN et en particulier sur les équipements de sécurité (KVB, ERTMS, enregistreurs, répétition signaux, odométrie, etc.…). </t>
    </r>
  </si>
  <si>
    <t>Signature du réalisateur  :</t>
  </si>
  <si>
    <t>Le produit de sortie opérations complémentaires est NON CONFORME</t>
  </si>
  <si>
    <t>Le produit de sortie opérations complémentaires est  CONFORME</t>
  </si>
  <si>
    <t>ARES (Avis De Remise En Service) - A transmettre à l'ECE3 du Candidat / GEOPS / PSEF</t>
  </si>
  <si>
    <t>L'ECE3 du candidat doit transmettre l'AREX (Avis de Remise En Exploitation) au GEOPS du site.</t>
  </si>
  <si>
    <t xml:space="preserve">SNCF Voyageurs ne peut être tenu responsable d'une remise à disposition du Matériel Roulant à l'Exploitant Ferroviaire </t>
  </si>
  <si>
    <r>
      <rPr>
        <sz val="10"/>
        <color rgb="FFFF0000"/>
        <rFont val="Arial"/>
        <family val="2"/>
      </rPr>
      <t xml:space="preserve">Si le produit est non conforme prévenir rapidement votre COPROD / DPX / ADPX (en fonction de l'organisation du site réalisateur)
</t>
    </r>
    <r>
      <rPr>
        <b/>
        <sz val="10"/>
        <color rgb="FFFF0000"/>
        <rFont val="Arial"/>
        <family val="2"/>
      </rPr>
      <t>L'ECE Fonction 3 du Candidat et le GEOPS du site</t>
    </r>
    <r>
      <rPr>
        <sz val="10"/>
        <color rgb="FFFF0000"/>
        <rFont val="Arial"/>
        <family val="2"/>
      </rPr>
      <t xml:space="preserve"> doivent être prévenus </t>
    </r>
    <r>
      <rPr>
        <b/>
        <sz val="10"/>
        <color rgb="FFFF0000"/>
        <rFont val="Arial"/>
        <family val="2"/>
      </rPr>
      <t>dans les plus bref délais</t>
    </r>
    <r>
      <rPr>
        <sz val="10"/>
        <color rgb="FFFF0000"/>
        <rFont val="Arial"/>
        <family val="2"/>
      </rPr>
      <t xml:space="preserve">. Le MR ne pourra pas quitter le centre réalisateur </t>
    </r>
    <r>
      <rPr>
        <b/>
        <sz val="10"/>
        <color rgb="FFFF0000"/>
        <rFont val="Arial"/>
        <family val="2"/>
      </rPr>
      <t>sans les directives formalisées (mail) de l'ECE3 du candidat.</t>
    </r>
  </si>
  <si>
    <t>Signature par Equipe réalisatrice</t>
  </si>
  <si>
    <t>Fonction :</t>
  </si>
  <si>
    <t>4/6</t>
  </si>
  <si>
    <t>PSEF - S'assurer du report des informations "Demande" du Candidat</t>
  </si>
  <si>
    <t>Renseigné par PSEF</t>
  </si>
  <si>
    <t>Date validée :</t>
  </si>
  <si>
    <t>Copier/coller feuillet Commande</t>
  </si>
  <si>
    <t>Type de Matériel Roulant :</t>
  </si>
  <si>
    <t>N° du Matériel Roulant :</t>
  </si>
  <si>
    <t>Copier/coller feuillet "Commande"</t>
  </si>
  <si>
    <t>ECE Fonction 3 (Programmation - AREX)</t>
  </si>
  <si>
    <t>ECE Fonction 4 (si en compte propre)</t>
  </si>
  <si>
    <t>Données à compléter par le site réalisateur</t>
  </si>
  <si>
    <t>GEOPS</t>
  </si>
  <si>
    <t>Communiqué par le Candidat à la PSEF et GEOPS</t>
  </si>
  <si>
    <t>Sillon arrivée date/heure :</t>
  </si>
  <si>
    <t>Arrivée sur site :</t>
  </si>
  <si>
    <t>Sillon départ date/heure:</t>
  </si>
  <si>
    <t>Transmission AREX par l'ECE fonction 3 du Candidat</t>
  </si>
  <si>
    <t>Heure</t>
  </si>
  <si>
    <t>Départ du site :</t>
  </si>
  <si>
    <t>Transmission ARES ou Avis de Non Conformité à l'ECE fonction 3 du Candidat et au GEOPS</t>
  </si>
  <si>
    <t>Immédiat</t>
  </si>
  <si>
    <t>ou</t>
  </si>
  <si>
    <t>Il est nécessaire de demander une formalisation des directives. Un courriel est obligatoire + archivage</t>
  </si>
  <si>
    <t>Mise à disposition des installations :</t>
  </si>
  <si>
    <t>Date :</t>
  </si>
  <si>
    <t>Heure début :</t>
  </si>
  <si>
    <t>Heure de fin :</t>
  </si>
  <si>
    <t>SECURITE - Des écarts ont-ils été identifiés - si oui, documenter l'écart</t>
  </si>
  <si>
    <t>Oui</t>
  </si>
  <si>
    <t>Résumer l'écart svp :</t>
  </si>
  <si>
    <t>Sécurité du personnel</t>
  </si>
  <si>
    <t>Environnentaux</t>
  </si>
  <si>
    <t>Dégradation</t>
  </si>
  <si>
    <t>Autres</t>
  </si>
  <si>
    <r>
      <t xml:space="preserve">Remarques du SNCF Voyageurs </t>
    </r>
    <r>
      <rPr>
        <b/>
        <sz val="11"/>
        <color theme="1"/>
        <rFont val="Calibri"/>
        <family val="2"/>
        <scheme val="minor"/>
      </rPr>
      <t>:</t>
    </r>
  </si>
  <si>
    <t>6/6</t>
  </si>
  <si>
    <t>Renseignements à compléter par le site Réalisateur</t>
  </si>
  <si>
    <t>Durée souhaitée en heures</t>
  </si>
  <si>
    <t>Autres : A renseigner ci-dessous</t>
  </si>
  <si>
    <t>Renseignement de l'onglet "Données d'entrée" obligatoire</t>
  </si>
  <si>
    <t>Raison sociale :</t>
  </si>
  <si>
    <t>Joignable en opérationnel : Courriel</t>
  </si>
  <si>
    <t>Joignable en opérationnel : Téléphone</t>
  </si>
  <si>
    <r>
      <t xml:space="preserve">Offre de Référence Maintenance de SNCF Voyageurs valable pour l'horaire de service 2026
</t>
    </r>
    <r>
      <rPr>
        <sz val="14"/>
        <color rgb="FFFFFFFF"/>
        <rFont val="Arial"/>
        <family val="2"/>
      </rPr>
      <t>Annexe 2.3 : Demande de Reprofilage de Roues (TEF) et Opérations Complémentaires</t>
    </r>
  </si>
  <si>
    <t>Ce nouveau support a été établi à la suite de l'audit de conformité au Règlement d'Exécution (RE) 2019/779 commandé par la Direction de la Régulation SNCF Voyageurs en octobre 2024</t>
  </si>
  <si>
    <t>Il répond aux exigences formulées dans les conclusions de l'audit.</t>
  </si>
  <si>
    <r>
      <t>Transmission par la PSEF du fichier au Candidat pour complétude des feuillets "</t>
    </r>
    <r>
      <rPr>
        <b/>
        <sz val="10"/>
        <color rgb="FF000000"/>
        <rFont val="Arial"/>
        <family val="2"/>
      </rPr>
      <t xml:space="preserve">Demande" +  "Données d'entrée TEF </t>
    </r>
    <r>
      <rPr>
        <sz val="10"/>
        <color rgb="FF000000"/>
        <rFont val="Arial"/>
        <family val="2"/>
      </rPr>
      <t>"</t>
    </r>
  </si>
  <si>
    <t>L'audit réalisé en octobre 2024 a mis en évidence l'absence d'identification dans les commandes des fonctions 1,2 3 et 4 de l'ECE du Candidat.</t>
  </si>
  <si>
    <r>
      <t xml:space="preserve">Il peut s'avérer nécessaire, en opérationnel, de joindre les fonctions 3 et 4. </t>
    </r>
    <r>
      <rPr>
        <b/>
        <sz val="11"/>
        <color rgb="FF242424"/>
        <rFont val="Aptos Narrow"/>
        <family val="2"/>
      </rPr>
      <t>Il est absolument nécessaire d'identifier si l'ECE fonction 2 est celui du Candidat ou SNCF Voyageurs</t>
    </r>
    <r>
      <rPr>
        <sz val="11"/>
        <color rgb="FF242424"/>
        <rFont val="Aptos Narrow"/>
        <family val="2"/>
      </rPr>
      <t>.</t>
    </r>
  </si>
  <si>
    <t>Dans le feuillet "Demande" le Candidat doit impérativement renseigner les horaires de son ECE fonction 3</t>
  </si>
  <si>
    <t>Si la fonction 3 de l'ECE du candidat n'est pas ouverte en 3x8 7j/7. Il conviendra à l'ECE Fonction 3 de s'organiser afin d'être en mesure de délivrer l'AREX en amont de la sortie de son Matériel Roulant du site.</t>
  </si>
  <si>
    <t>Les coordonnées de l'ECE fonction 3 doivent être complétées afin qu'il soit joignable en opérationnel.</t>
  </si>
  <si>
    <r>
      <t>L'audit réalisé en octobre 2024 a mis en évidence que</t>
    </r>
    <r>
      <rPr>
        <b/>
        <sz val="10"/>
        <color rgb="FF000000"/>
        <rFont val="Arial"/>
        <family val="2"/>
      </rPr>
      <t xml:space="preserve"> la fourniture du dernier RDE ne répondait pas aux exigences du RE 2019/779.</t>
    </r>
  </si>
  <si>
    <t>L'onglet "Données d'entrée TEF" reprend toutes les informations techniques obligatoires, à renseigner par le candidat. C'est l'expression de besoin technique du candidat.</t>
  </si>
  <si>
    <t>Une fois la demande transmise, le site réalisateur peut être amené à contacter l'ECE fonction 3 du candidat pour des renseignements techniques plus poussés.</t>
  </si>
  <si>
    <t>C'est sur la base des informations "Données d'entrée TEF" que le site réalisateur déterminera le nombre d'essieu à traiter.</t>
  </si>
  <si>
    <t>Vigilance pour le Candidat et pour le Site Réalisateur: renseignement du feuilllet "Données de sortie TEF" par le Site Réalisateur et process avec l'ECE fonction 3 du Candidat :</t>
  </si>
  <si>
    <t xml:space="preserve">L'audit réalisé en octobre 2024 a mis en évidence que les process de Remise En Service et de Remise en Exploitation devaient être clarifiés. </t>
  </si>
  <si>
    <t>Les responsabilités du Candidat et celles du Site réalisateur devaient être clairement explicitées.</t>
  </si>
  <si>
    <t>Ce document, lorsque le produit de sortie est conforme, correspond à l'Avis de Remise en Service (ARES). L'ARES est de la responsabilité du Site réalisateur.</t>
  </si>
  <si>
    <t xml:space="preserve">Il est transmis par le Site réalisateur à l'ECE fonction 3 du candidat, à la PSEF et au GEOPS du site. </t>
  </si>
  <si>
    <r>
      <t xml:space="preserve">L'ARES déclenche l'Avis de Remise En Exploitation (AREX). </t>
    </r>
    <r>
      <rPr>
        <b/>
        <sz val="10"/>
        <color rgb="FF000000"/>
        <rFont val="Arial"/>
        <family val="2"/>
      </rPr>
      <t>L'AREX est de la responsabilité de l'ECE fonction 3 du candidat.</t>
    </r>
  </si>
  <si>
    <t>L'AREX est à transmettre par l'ECE fonction 3 du candidat au GEOPS du site (qui devra faire "répondre à tous"  au courriel reçu d'Avis de Conformité).</t>
  </si>
  <si>
    <t>Le format de l'AREX est celui défini par le candidat.</t>
  </si>
  <si>
    <t>SNCF Voyageurs ne peut être tenu responsable d'une remise à disposition du Matériel Roulant à l'exploitant ferroviaire (EF) sans que le Matériel Roulant ait fait l'objet d'un AREX par le Candidat.</t>
  </si>
  <si>
    <t>Lorsque le produit est non conforme après reprofilage, l'ARES ne peut pas être délivré par le site réalisateur.</t>
  </si>
  <si>
    <t>L'ECE fonction 3 du candidat indiquera, sur la base du support de son choix, les suites à donner (fera "répondre à tous" au courriel reçu d'Avis de Non Conformité)</t>
  </si>
  <si>
    <t>Le GEOPS ne pourra remettre le Matériel Roulant du Candidat au Plan de Transport, sauf accord préalable de l'ECE Fonction 3 du Candidat dûment formalisé.</t>
  </si>
  <si>
    <t>L'autorisation de sortie d'un MR Non Conforme doit être formalisée par écrit (courriel). Ce document sera archivé par SNCF Voyageurs.</t>
  </si>
  <si>
    <t>L'audit réalisé en octobre 2024 a mis en évidence que le process de réalisation d'une opération de maintenance pour un tiers dont l'ECE Fonction 2 du MR du Candidat n'était pas celui de SNCF Voyageurs</t>
  </si>
  <si>
    <t xml:space="preserve"> - L'ECE du candidat doit impérativement fournir l'ensemble des prescriptions à appliquer et s'assure de sa mise à jour documentaire ;</t>
  </si>
  <si>
    <t xml:space="preserve"> - Si nécessaire, le personnel du site réalisateur doit être formé à ces prescriptions par le Candidat, avant mise en oeuvre des opérations ;</t>
  </si>
  <si>
    <t xml:space="preserve"> - Le personnel doit être veillé par le site réalisateur et par le Candidat ;</t>
  </si>
  <si>
    <t xml:space="preserve"> - La demande d'audit (veille) du Candidat doit être exprimée à la PSEF. Le délai de prévenance est de 6 semaines. Un exemple de Cahier des Charges est transmis au Candidat.</t>
  </si>
  <si>
    <t>Le feuillet "Opérations Complémentaires" est à valider par la PSEF (vérification et complétude) et à renseigner par le Site Réalisateur (ARES des opérations).</t>
  </si>
  <si>
    <t>Ce document, lorsque le produit de sortie est conforme, correspond à l'Avis de Remise en Service (ARES). L'ARES est de la responsabilité du site réalisateur.</t>
  </si>
  <si>
    <t>L'AREX est à transmettre par l'ECE fonction 3 du MR du candidat au GEOPS du site. Le format de l'AREX est celui défini par le candidat. (fera "répondre à tous" au courriel reçu d'Avis de Conformité)</t>
  </si>
  <si>
    <t>Lorsque le produit est non conforme après la réalisation des opérations complémentaires, l'ARES ne peut pas être délivré par le site réalisateur.</t>
  </si>
  <si>
    <t>L'Avis de Non Conformité est transmis dans les plus bref délais par le site à l'ECE fonction 3 du Matériel Roulant du candidat, à la PSEF et au GEOPS du site.</t>
  </si>
  <si>
    <t>L'ECE fonction 3 du Matériel Roulant du candidat indiquera, sur la base du support de son choix, les suites à donner (fera "répondre à tous" au courriel reçu d'Avis de Non Conformité)</t>
  </si>
  <si>
    <t>SNCF Voyageurs n'étant pas le réalisateur des opérations démontage / remontage/ réglage, le Site mettant à disposition les installations ne délivre pas d'ARES pour les Opérations Complémentaires.</t>
  </si>
  <si>
    <t>Il est de la responsabilité de la fonction 3 du MR du Candidat de s'assurer que l'AREX délivré au GEOPS intègre la qualité des Opérations Complémentaires et des opérations de reprofilage.</t>
  </si>
  <si>
    <t>Il est de la responsabilité du Candidat de mettre en oeuvre un processus robuste de transmission au GEOPS du site du blocage de son Matériel Roulant à la suite d'une Non Conformité des Opérations</t>
  </si>
  <si>
    <t>Offre de Référence Maintenance de SNCF Voyageurs valable pour l'horaire de service 2026
Annexe 2.3 : Demande de Reprofilage de Roues (TEF) et Opérations Connexes ou Mise A Disposition d'Installations (MAD)</t>
  </si>
  <si>
    <t>Motif du reprofilage</t>
  </si>
  <si>
    <t xml:space="preserve"> à l'exploitant ferroviaire (EF) sans que le Matériel Roulant ait fait l'objet d'un AREX.</t>
  </si>
  <si>
    <r>
      <t xml:space="preserve">Si le produit est non conforme prévenir rapidement votre COPROD / DPX / ADPX (en fonction de l'organisation du site réalisateur).
</t>
    </r>
    <r>
      <rPr>
        <b/>
        <sz val="10"/>
        <color rgb="FFFF0000"/>
        <rFont val="Arial"/>
        <family val="2"/>
      </rPr>
      <t>L'ECE Fonction 3 du Candidat et le GEOPS du site</t>
    </r>
    <r>
      <rPr>
        <sz val="10"/>
        <color rgb="FFFF0000"/>
        <rFont val="Arial"/>
        <family val="2"/>
      </rPr>
      <t xml:space="preserve"> doivent être prévenus </t>
    </r>
    <r>
      <rPr>
        <b/>
        <sz val="10"/>
        <color rgb="FFFF0000"/>
        <rFont val="Arial"/>
        <family val="2"/>
      </rPr>
      <t>dans les plus bref délais</t>
    </r>
    <r>
      <rPr>
        <sz val="10"/>
        <color rgb="FFFF0000"/>
        <rFont val="Arial"/>
        <family val="2"/>
      </rPr>
      <t xml:space="preserve">. 
Le MR ne pourra pas quitter le centre réalisateur </t>
    </r>
    <r>
      <rPr>
        <b/>
        <sz val="10"/>
        <color rgb="FFFF0000"/>
        <rFont val="Arial"/>
        <family val="2"/>
      </rPr>
      <t>sans les directives formalisées de l'ECE fonction 3 du candidat.</t>
    </r>
  </si>
  <si>
    <r>
      <rPr>
        <sz val="10"/>
        <color rgb="FF000000"/>
        <rFont val="Arial"/>
        <family val="2"/>
      </rPr>
      <t xml:space="preserve">Mise à disposition d'une installationn ?
</t>
    </r>
    <r>
      <rPr>
        <b/>
        <sz val="10"/>
        <color rgb="FFFF0000"/>
        <rFont val="Arial"/>
        <family val="2"/>
      </rPr>
      <t>OUI / NON</t>
    </r>
  </si>
  <si>
    <t>N° de Matériel Roulant</t>
  </si>
  <si>
    <r>
      <t xml:space="preserve">Renseignements à compléter par le site réalisateur - Opérations Complémentaires - Démontage / Remontage / Réglage - </t>
    </r>
    <r>
      <rPr>
        <b/>
        <sz val="14"/>
        <color rgb="FFFF0000"/>
        <rFont val="Arial"/>
        <family val="2"/>
      </rPr>
      <t>uniquement si les opérations sont réalisées par SNCF Voyageurs</t>
    </r>
  </si>
  <si>
    <t>COPROD / EQUIPES PRODUCTION</t>
  </si>
  <si>
    <t>En cas de Non Conformité, retour des directives par l'ECE fonction 3 du Candidat</t>
  </si>
  <si>
    <t>sans que le Martériel Roulant ait fait l'objet d'un AREX.</t>
  </si>
  <si>
    <t>Heure :</t>
  </si>
  <si>
    <r>
      <t xml:space="preserve">Commande de Travaux  - Dernières valeurs géométriques et dimentionnelles enregistrées </t>
    </r>
    <r>
      <rPr>
        <b/>
        <sz val="14"/>
        <color rgb="FFFF0000"/>
        <rFont val="Arial"/>
        <family val="2"/>
      </rPr>
      <t xml:space="preserve"> (Essieux concernés, ainsi que essieux et bogies adjacents)</t>
    </r>
  </si>
  <si>
    <t>1/6</t>
  </si>
  <si>
    <t>Offre de Référence Maintenance de SNCF Voyageurs valable pour l'horaire de service 2026
Annexe 2.3 : Demande de Reprofilage de Roues (TEF) et Opérations complémentaires ou Mise A Disposition d'Installations (MAD)</t>
  </si>
  <si>
    <r>
      <rPr>
        <b/>
        <sz val="14"/>
        <rFont val="Arial"/>
        <family val="2"/>
      </rPr>
      <t xml:space="preserve">  Offre de Référence Maintenance de SNCF Voyageurs valable pour l'horaire de service 2026</t>
    </r>
    <r>
      <rPr>
        <sz val="14"/>
        <rFont val="Arial"/>
        <family val="2"/>
      </rPr>
      <t xml:space="preserve">
  Annexe 2.3 : Demande de Reprofilage de Roues (TEF) et Opérations complémentaires ou Mise A Disposition d'Installations (MAD)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</si>
</sst>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_-* #,##0.00\ [$€]_-;\-* #,##0.00\ [$€]_-;_-* &quot;-&quot;??\ [$€]_-;_-@_-"/>
    <numFmt numFmtId="166" formatCode="[$-F400]h:mm:ss\ AM/PM"/>
  </numFmts>
  <fonts count="82" x14ac:knownFonts="1">
    <font>
      <sz val="10"/>
      <name val="Arial"/>
    </font>
    <font>
      <sz val="10"/>
      <name val="Arial"/>
      <family val="2"/>
    </font>
    <font>
      <sz val="8"/>
      <name val="Arial"/>
      <family val="2"/>
    </font>
    <font>
      <sz val="10"/>
      <name val="Arial"/>
      <family val="2"/>
    </font>
    <font>
      <b/>
      <sz val="10"/>
      <name val="Arial"/>
      <family val="2"/>
    </font>
    <font>
      <sz val="10"/>
      <color indexed="10"/>
      <name val="Arial"/>
      <family val="2"/>
    </font>
    <font>
      <b/>
      <u/>
      <sz val="10"/>
      <name val="Arial"/>
      <family val="2"/>
    </font>
    <font>
      <sz val="12"/>
      <name val="Arial"/>
      <family val="2"/>
    </font>
    <font>
      <b/>
      <sz val="14"/>
      <name val="Arial"/>
      <family val="2"/>
    </font>
    <font>
      <b/>
      <sz val="10"/>
      <color indexed="10"/>
      <name val="Arial"/>
      <family val="2"/>
    </font>
    <font>
      <sz val="18"/>
      <color indexed="9"/>
      <name val="Arial"/>
      <family val="2"/>
    </font>
    <font>
      <sz val="18"/>
      <color indexed="10"/>
      <name val="Arial"/>
      <family val="2"/>
    </font>
    <font>
      <b/>
      <sz val="18"/>
      <color indexed="9"/>
      <name val="Arial"/>
      <family val="2"/>
    </font>
    <font>
      <b/>
      <sz val="9"/>
      <color rgb="FFFF0000"/>
      <name val="Calibri"/>
      <family val="2"/>
      <scheme val="minor"/>
    </font>
    <font>
      <b/>
      <sz val="10"/>
      <color rgb="FFFF0000"/>
      <name val="Arial"/>
      <family val="2"/>
    </font>
    <font>
      <sz val="12"/>
      <color theme="1"/>
      <name val="Calibri"/>
      <family val="2"/>
      <scheme val="minor"/>
    </font>
    <font>
      <sz val="10"/>
      <color rgb="FFFF0000"/>
      <name val="Arial"/>
      <family val="2"/>
    </font>
    <font>
      <sz val="14"/>
      <color rgb="FFFF0000"/>
      <name val="Calibri"/>
      <family val="2"/>
      <scheme val="minor"/>
    </font>
    <font>
      <b/>
      <sz val="14"/>
      <color theme="0"/>
      <name val="Calibri"/>
      <family val="2"/>
      <scheme val="minor"/>
    </font>
    <font>
      <sz val="14"/>
      <color rgb="FFFF0000"/>
      <name val="Arial"/>
      <family val="2"/>
    </font>
    <font>
      <b/>
      <sz val="14"/>
      <color theme="0"/>
      <name val="Arial"/>
      <family val="2"/>
    </font>
    <font>
      <sz val="18"/>
      <color theme="0"/>
      <name val="Arial"/>
      <family val="2"/>
    </font>
    <font>
      <sz val="18"/>
      <color rgb="FFFFFFFF"/>
      <name val="Arial"/>
      <family val="2"/>
    </font>
    <font>
      <sz val="18"/>
      <color rgb="FFFF0000"/>
      <name val="Arial"/>
      <family val="2"/>
    </font>
    <font>
      <b/>
      <sz val="18"/>
      <color rgb="FFFFFFFF"/>
      <name val="Arial"/>
      <family val="2"/>
    </font>
    <font>
      <sz val="18"/>
      <color theme="0"/>
      <name val="Arial"/>
      <family val="2"/>
    </font>
    <font>
      <sz val="10"/>
      <color rgb="FF000000"/>
      <name val="Arial"/>
      <family val="2"/>
    </font>
    <font>
      <sz val="10"/>
      <color rgb="FF000000"/>
      <name val="Arial"/>
      <family val="2"/>
    </font>
    <font>
      <b/>
      <sz val="10"/>
      <color rgb="FFFF0000"/>
      <name val="Arial"/>
      <family val="2"/>
    </font>
    <font>
      <b/>
      <sz val="10"/>
      <color theme="0"/>
      <name val="Arial"/>
      <family val="2"/>
    </font>
    <font>
      <sz val="10"/>
      <color theme="1"/>
      <name val="Arial"/>
      <family val="2"/>
    </font>
    <font>
      <b/>
      <sz val="10"/>
      <color theme="1"/>
      <name val="Arial"/>
      <family val="2"/>
    </font>
    <font>
      <sz val="14"/>
      <color theme="1"/>
      <name val="Calibri"/>
      <family val="2"/>
      <scheme val="minor"/>
    </font>
    <font>
      <b/>
      <sz val="14"/>
      <color theme="0"/>
      <name val="Calibri"/>
      <family val="2"/>
    </font>
    <font>
      <sz val="10"/>
      <color rgb="FFFF0000"/>
      <name val="Arial"/>
      <family val="2"/>
    </font>
    <font>
      <b/>
      <sz val="10"/>
      <color theme="9" tint="-0.249977111117893"/>
      <name val="Arial"/>
      <family val="2"/>
    </font>
    <font>
      <sz val="14"/>
      <color rgb="FF000000"/>
      <name val="Arial"/>
      <family val="2"/>
    </font>
    <font>
      <b/>
      <sz val="12"/>
      <color theme="1"/>
      <name val="Calibri"/>
      <family val="2"/>
      <scheme val="minor"/>
    </font>
    <font>
      <b/>
      <sz val="11"/>
      <color theme="1"/>
      <name val="Calibri"/>
      <family val="2"/>
      <scheme val="minor"/>
    </font>
    <font>
      <sz val="11"/>
      <color theme="4"/>
      <name val="Calibri"/>
      <family val="2"/>
      <scheme val="minor"/>
    </font>
    <font>
      <b/>
      <u/>
      <sz val="11"/>
      <color theme="1"/>
      <name val="Calibri"/>
      <family val="2"/>
      <scheme val="minor"/>
    </font>
    <font>
      <i/>
      <sz val="11"/>
      <color theme="1"/>
      <name val="Calibri"/>
      <family val="2"/>
      <scheme val="minor"/>
    </font>
    <font>
      <b/>
      <sz val="12"/>
      <color rgb="FF000000"/>
      <name val="Calibri"/>
      <family val="2"/>
    </font>
    <font>
      <b/>
      <sz val="11"/>
      <color rgb="FF000000"/>
      <name val="Calibri"/>
      <family val="2"/>
    </font>
    <font>
      <b/>
      <sz val="10"/>
      <color rgb="FF000000"/>
      <name val="Calibri"/>
      <family val="2"/>
    </font>
    <font>
      <b/>
      <sz val="10"/>
      <color rgb="FF000000"/>
      <name val="Arial"/>
      <family val="2"/>
    </font>
    <font>
      <b/>
      <sz val="8"/>
      <name val="Arial"/>
      <family val="2"/>
    </font>
    <font>
      <b/>
      <sz val="11"/>
      <color rgb="FF000000"/>
      <name val="Calibri"/>
      <family val="2"/>
      <scheme val="minor"/>
    </font>
    <font>
      <sz val="11"/>
      <color rgb="FF000000"/>
      <name val="Calibri"/>
      <family val="2"/>
      <scheme val="minor"/>
    </font>
    <font>
      <sz val="11"/>
      <color rgb="FFFF0000"/>
      <name val="Calibri"/>
      <family val="2"/>
      <scheme val="minor"/>
    </font>
    <font>
      <b/>
      <sz val="10"/>
      <name val="Arial"/>
      <family val="2"/>
    </font>
    <font>
      <b/>
      <sz val="11"/>
      <color rgb="FFFF0000"/>
      <name val="Calibri"/>
      <family val="2"/>
      <scheme val="minor"/>
    </font>
    <font>
      <sz val="11"/>
      <color theme="1"/>
      <name val="Calibri"/>
      <family val="2"/>
      <scheme val="minor"/>
    </font>
    <font>
      <b/>
      <sz val="10"/>
      <color rgb="FF000000"/>
      <name val="Arial"/>
      <family val="2"/>
    </font>
    <font>
      <b/>
      <u/>
      <sz val="11"/>
      <color rgb="FF000000"/>
      <name val="Calibri"/>
      <family val="2"/>
    </font>
    <font>
      <sz val="18"/>
      <color rgb="FF000000"/>
      <name val="Arial"/>
      <family val="2"/>
    </font>
    <font>
      <sz val="14"/>
      <color rgb="FF000000"/>
      <name val="Arial"/>
      <family val="2"/>
    </font>
    <font>
      <sz val="14"/>
      <color rgb="FFFFFFFF"/>
      <name val="Arial"/>
      <family val="2"/>
    </font>
    <font>
      <sz val="11"/>
      <color rgb="FF242424"/>
      <name val="Aptos Narrow"/>
      <family val="2"/>
    </font>
    <font>
      <b/>
      <sz val="14"/>
      <color rgb="FFFF0000"/>
      <name val="Arial"/>
      <family val="2"/>
    </font>
    <font>
      <b/>
      <sz val="18"/>
      <color rgb="FFFF0000"/>
      <name val="Arial"/>
      <family val="2"/>
    </font>
    <font>
      <b/>
      <sz val="18"/>
      <color rgb="FFFF0000"/>
      <name val="Arial"/>
      <family val="2"/>
    </font>
    <font>
      <b/>
      <sz val="16"/>
      <color rgb="FFFF0000"/>
      <name val="Arial"/>
      <family val="2"/>
    </font>
    <font>
      <b/>
      <sz val="12"/>
      <color rgb="FFFF0000"/>
      <name val="Arial"/>
      <family val="2"/>
    </font>
    <font>
      <b/>
      <sz val="11"/>
      <color rgb="FFFF0000"/>
      <name val="Calibri"/>
      <family val="2"/>
      <scheme val="minor"/>
    </font>
    <font>
      <b/>
      <u/>
      <sz val="11"/>
      <color rgb="FFFF0000"/>
      <name val="Calibri"/>
      <family val="2"/>
      <scheme val="minor"/>
    </font>
    <font>
      <b/>
      <u/>
      <sz val="10"/>
      <color rgb="FFFF0000"/>
      <name val="Arial"/>
      <family val="2"/>
    </font>
    <font>
      <sz val="8"/>
      <color rgb="FF000000"/>
      <name val="Arial"/>
      <family val="2"/>
    </font>
    <font>
      <b/>
      <sz val="10"/>
      <color theme="4"/>
      <name val="Arial"/>
      <family val="2"/>
    </font>
    <font>
      <b/>
      <sz val="10"/>
      <color theme="4"/>
      <name val="Arial"/>
      <family val="2"/>
    </font>
    <font>
      <b/>
      <sz val="14"/>
      <color rgb="FFFF0000"/>
      <name val="Arial"/>
      <family val="2"/>
    </font>
    <font>
      <sz val="10"/>
      <name val="Times New Roman"/>
      <family val="1"/>
      <charset val="1"/>
    </font>
    <font>
      <sz val="16"/>
      <name val="Arial"/>
      <family val="2"/>
    </font>
    <font>
      <b/>
      <sz val="10"/>
      <color theme="1"/>
      <name val="Arial"/>
      <family val="2"/>
    </font>
    <font>
      <sz val="11"/>
      <color rgb="FF000000"/>
      <name val="Calibri"/>
      <family val="2"/>
      <scheme val="minor"/>
    </font>
    <font>
      <sz val="14"/>
      <color rgb="FFFF0000"/>
      <name val="Arial"/>
      <family val="2"/>
    </font>
    <font>
      <b/>
      <sz val="12"/>
      <color theme="1"/>
      <name val="Arial"/>
      <family val="2"/>
    </font>
    <font>
      <sz val="18"/>
      <color rgb="FFFFFFFF"/>
      <name val="Arial"/>
      <family val="2"/>
    </font>
    <font>
      <b/>
      <sz val="11"/>
      <color rgb="FF242424"/>
      <name val="Aptos Narrow"/>
      <family val="2"/>
    </font>
    <font>
      <sz val="11"/>
      <color rgb="FF242424"/>
      <name val="Aptos Narrow"/>
      <family val="2"/>
    </font>
    <font>
      <b/>
      <sz val="12"/>
      <color theme="1"/>
      <name val="Arial"/>
      <family val="2"/>
    </font>
    <font>
      <sz val="14"/>
      <name val="Arial"/>
      <family val="2"/>
    </font>
  </fonts>
  <fills count="17">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1" tint="0.499984740745262"/>
        <bgColor indexed="64"/>
      </patternFill>
    </fill>
    <fill>
      <patternFill patternType="solid">
        <fgColor theme="7" tint="0.59999389629810485"/>
        <bgColor indexed="64"/>
      </patternFill>
    </fill>
    <fill>
      <patternFill patternType="solid">
        <fgColor rgb="FFCCCCFF"/>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rgb="FFFF0000"/>
        <bgColor indexed="64"/>
      </patternFill>
    </fill>
    <fill>
      <patternFill patternType="solid">
        <fgColor theme="8"/>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2" tint="-9.9978637043366805E-2"/>
        <bgColor indexed="64"/>
      </patternFill>
    </fill>
    <fill>
      <patternFill patternType="solid">
        <fgColor rgb="FFD9D9D9"/>
        <bgColor indexed="64"/>
      </patternFill>
    </fill>
  </fills>
  <borders count="9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thin">
        <color indexed="64"/>
      </top>
      <bottom/>
      <diagonal/>
    </border>
    <border>
      <left/>
      <right style="medium">
        <color rgb="FF000000"/>
      </right>
      <top style="thin">
        <color indexed="64"/>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right style="thin">
        <color rgb="FF000000"/>
      </right>
      <top/>
      <bottom style="thin">
        <color rgb="FF000000"/>
      </bottom>
      <diagonal/>
    </border>
    <border>
      <left/>
      <right/>
      <top style="medium">
        <color rgb="FF000000"/>
      </top>
      <bottom style="medium">
        <color rgb="FF000000"/>
      </bottom>
      <diagonal/>
    </border>
    <border>
      <left style="medium">
        <color rgb="FF000000"/>
      </left>
      <right/>
      <top style="thin">
        <color indexed="64"/>
      </top>
      <bottom style="thin">
        <color indexed="64"/>
      </bottom>
      <diagonal/>
    </border>
    <border>
      <left style="medium">
        <color rgb="FF000000"/>
      </left>
      <right/>
      <top/>
      <bottom style="thin">
        <color indexed="64"/>
      </bottom>
      <diagonal/>
    </border>
    <border>
      <left style="medium">
        <color rgb="FF000000"/>
      </left>
      <right/>
      <top style="thin">
        <color rgb="FF000000"/>
      </top>
      <bottom/>
      <diagonal/>
    </border>
    <border>
      <left style="medium">
        <color rgb="FF000000"/>
      </left>
      <right/>
      <top/>
      <bottom style="thin">
        <color rgb="FF000000"/>
      </bottom>
      <diagonal/>
    </border>
    <border>
      <left style="medium">
        <color rgb="FF000000"/>
      </left>
      <right/>
      <top style="thin">
        <color rgb="FF000000"/>
      </top>
      <bottom style="thin">
        <color rgb="FF000000"/>
      </bottom>
      <diagonal/>
    </border>
    <border>
      <left style="medium">
        <color rgb="FF000000"/>
      </left>
      <right style="thin">
        <color indexed="64"/>
      </right>
      <top style="thin">
        <color indexed="64"/>
      </top>
      <bottom/>
      <diagonal/>
    </border>
    <border>
      <left style="thin">
        <color indexed="64"/>
      </left>
      <right style="medium">
        <color rgb="FF000000"/>
      </right>
      <top style="thin">
        <color indexed="64"/>
      </top>
      <bottom style="thin">
        <color indexed="64"/>
      </bottom>
      <diagonal/>
    </border>
    <border>
      <left style="medium">
        <color rgb="FF000000"/>
      </left>
      <right style="thin">
        <color indexed="64"/>
      </right>
      <top/>
      <bottom style="thin">
        <color indexed="64"/>
      </bottom>
      <diagonal/>
    </border>
    <border>
      <left style="medium">
        <color rgb="FF000000"/>
      </left>
      <right style="thin">
        <color indexed="64"/>
      </right>
      <top style="thin">
        <color indexed="64"/>
      </top>
      <bottom style="thin">
        <color indexed="64"/>
      </bottom>
      <diagonal/>
    </border>
    <border>
      <left/>
      <right style="medium">
        <color rgb="FF000000"/>
      </right>
      <top/>
      <bottom style="thin">
        <color indexed="64"/>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indexed="64"/>
      </right>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medium">
        <color rgb="FF000000"/>
      </right>
      <top/>
      <bottom style="thin">
        <color indexed="64"/>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right style="medium">
        <color rgb="FF000000"/>
      </right>
      <top style="thin">
        <color rgb="FF000000"/>
      </top>
      <bottom/>
      <diagonal/>
    </border>
    <border>
      <left/>
      <right style="medium">
        <color rgb="FF000000"/>
      </right>
      <top/>
      <bottom style="thin">
        <color rgb="FF000000"/>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top style="thin">
        <color rgb="FF000000"/>
      </top>
      <bottom/>
      <diagonal/>
    </border>
    <border>
      <left/>
      <right style="medium">
        <color indexed="64"/>
      </right>
      <top style="thin">
        <color rgb="FF000000"/>
      </top>
      <bottom/>
      <diagonal/>
    </border>
    <border>
      <left style="medium">
        <color indexed="64"/>
      </left>
      <right/>
      <top/>
      <bottom style="thin">
        <color rgb="FF000000"/>
      </bottom>
      <diagonal/>
    </border>
    <border>
      <left/>
      <right style="medium">
        <color indexed="64"/>
      </right>
      <top/>
      <bottom style="thin">
        <color rgb="FF000000"/>
      </bottom>
      <diagonal/>
    </border>
    <border>
      <left style="medium">
        <color indexed="64"/>
      </left>
      <right/>
      <top style="thin">
        <color rgb="FF000000"/>
      </top>
      <bottom style="thin">
        <color rgb="FF000000"/>
      </bottom>
      <diagonal/>
    </border>
    <border>
      <left/>
      <right style="medium">
        <color indexed="64"/>
      </right>
      <top style="thin">
        <color rgb="FF000000"/>
      </top>
      <bottom style="thin">
        <color rgb="FF000000"/>
      </bottom>
      <diagonal/>
    </border>
    <border>
      <left style="thin">
        <color rgb="FF000000"/>
      </left>
      <right style="thin">
        <color rgb="FF000000"/>
      </right>
      <top/>
      <bottom style="thin">
        <color rgb="FF000000"/>
      </bottom>
      <diagonal/>
    </border>
    <border>
      <left style="thin">
        <color theme="0"/>
      </left>
      <right/>
      <top style="thin">
        <color rgb="FF000000"/>
      </top>
      <bottom style="thin">
        <color rgb="FF000000"/>
      </bottom>
      <diagonal/>
    </border>
    <border>
      <left style="thin">
        <color indexed="64"/>
      </left>
      <right/>
      <top style="thin">
        <color rgb="FF000000"/>
      </top>
      <bottom style="thin">
        <color indexed="64"/>
      </bottom>
      <diagonal/>
    </border>
    <border>
      <left/>
      <right/>
      <top style="thin">
        <color rgb="FF000000"/>
      </top>
      <bottom style="thin">
        <color indexed="64"/>
      </bottom>
      <diagonal/>
    </border>
    <border>
      <left/>
      <right style="thin">
        <color indexed="64"/>
      </right>
      <top style="thin">
        <color rgb="FF000000"/>
      </top>
      <bottom style="thin">
        <color indexed="64"/>
      </bottom>
      <diagonal/>
    </border>
    <border>
      <left/>
      <right style="thin">
        <color theme="0"/>
      </right>
      <top/>
      <bottom/>
      <diagonal/>
    </border>
    <border>
      <left/>
      <right style="thin">
        <color rgb="FF000000"/>
      </right>
      <top style="thin">
        <color indexed="64"/>
      </top>
      <bottom/>
      <diagonal/>
    </border>
    <border>
      <left/>
      <right style="thin">
        <color rgb="FF000000"/>
      </right>
      <top/>
      <bottom style="thin">
        <color indexed="64"/>
      </bottom>
      <diagonal/>
    </border>
    <border>
      <left style="thin">
        <color theme="0"/>
      </left>
      <right/>
      <top/>
      <bottom style="thin">
        <color rgb="FF000000"/>
      </bottom>
      <diagonal/>
    </border>
    <border>
      <left style="thin">
        <color theme="0"/>
      </left>
      <right/>
      <top style="thin">
        <color rgb="FF000000"/>
      </top>
      <bottom style="thin">
        <color auto="1"/>
      </bottom>
      <diagonal/>
    </border>
    <border>
      <left/>
      <right style="thin">
        <color rgb="FF000000"/>
      </right>
      <top style="thin">
        <color rgb="FF000000"/>
      </top>
      <bottom style="thin">
        <color auto="1"/>
      </bottom>
      <diagonal/>
    </border>
    <border>
      <left style="thin">
        <color theme="0"/>
      </left>
      <right/>
      <top style="thin">
        <color rgb="FF000000"/>
      </top>
      <bottom/>
      <diagonal/>
    </border>
    <border>
      <left style="thin">
        <color theme="0"/>
      </left>
      <right/>
      <top/>
      <bottom style="medium">
        <color rgb="FF000000"/>
      </bottom>
      <diagonal/>
    </border>
    <border>
      <left style="thin">
        <color theme="0"/>
      </left>
      <right/>
      <top/>
      <bottom/>
      <diagonal/>
    </border>
    <border>
      <left style="thin">
        <color theme="0"/>
      </left>
      <right style="medium">
        <color rgb="FF000000"/>
      </right>
      <top style="medium">
        <color rgb="FF000000"/>
      </top>
      <bottom style="medium">
        <color rgb="FF000000"/>
      </bottom>
      <diagonal/>
    </border>
    <border>
      <left style="thin">
        <color theme="0"/>
      </left>
      <right style="medium">
        <color rgb="FF000000"/>
      </right>
      <top style="medium">
        <color rgb="FF000000"/>
      </top>
      <bottom/>
      <diagonal/>
    </border>
  </borders>
  <cellStyleXfs count="2">
    <xf numFmtId="0" fontId="0" fillId="0" borderId="0"/>
    <xf numFmtId="165" fontId="1" fillId="0" borderId="0" applyFont="0" applyFill="0" applyBorder="0" applyAlignment="0" applyProtection="0"/>
  </cellStyleXfs>
  <cellXfs count="854">
    <xf numFmtId="0" fontId="0" fillId="0" borderId="0" xfId="0"/>
    <xf numFmtId="164" fontId="4" fillId="0" borderId="1" xfId="0" applyNumberFormat="1" applyFont="1" applyBorder="1" applyAlignment="1">
      <alignment horizontal="center" vertical="center"/>
    </xf>
    <xf numFmtId="164" fontId="3" fillId="0" borderId="0" xfId="0" applyNumberFormat="1" applyFont="1" applyAlignment="1">
      <alignment horizontal="center" vertical="center"/>
    </xf>
    <xf numFmtId="2" fontId="3" fillId="0" borderId="0" xfId="0" applyNumberFormat="1" applyFont="1" applyAlignment="1">
      <alignment horizontal="center" vertical="center"/>
    </xf>
    <xf numFmtId="164" fontId="4" fillId="0" borderId="0" xfId="0" applyNumberFormat="1" applyFont="1" applyAlignment="1">
      <alignment horizontal="center" vertical="center"/>
    </xf>
    <xf numFmtId="0" fontId="0" fillId="0" borderId="0" xfId="0" applyProtection="1">
      <protection locked="0"/>
    </xf>
    <xf numFmtId="0" fontId="13" fillId="0" borderId="0" xfId="0" applyFont="1" applyAlignment="1">
      <alignment vertical="center"/>
    </xf>
    <xf numFmtId="2" fontId="4" fillId="0" borderId="1" xfId="0" applyNumberFormat="1" applyFont="1" applyBorder="1" applyAlignment="1">
      <alignment horizontal="center" vertical="center"/>
    </xf>
    <xf numFmtId="164" fontId="4" fillId="0" borderId="3" xfId="0" applyNumberFormat="1" applyFont="1" applyBorder="1" applyAlignment="1">
      <alignment horizontal="center" vertical="center"/>
    </xf>
    <xf numFmtId="0" fontId="15" fillId="2" borderId="0" xfId="0" applyFont="1" applyFill="1" applyAlignment="1">
      <alignment vertical="top"/>
    </xf>
    <xf numFmtId="0" fontId="15" fillId="2" borderId="4" xfId="0" applyFont="1" applyFill="1" applyBorder="1" applyAlignment="1">
      <alignment vertical="top"/>
    </xf>
    <xf numFmtId="0" fontId="15" fillId="2" borderId="5" xfId="0" applyFont="1" applyFill="1" applyBorder="1" applyAlignment="1">
      <alignment vertical="top"/>
    </xf>
    <xf numFmtId="164" fontId="3" fillId="2" borderId="0" xfId="0" applyNumberFormat="1" applyFont="1" applyFill="1" applyAlignment="1">
      <alignment horizontal="center" vertical="center"/>
    </xf>
    <xf numFmtId="2" fontId="3" fillId="2" borderId="0" xfId="0" applyNumberFormat="1" applyFont="1" applyFill="1" applyAlignment="1">
      <alignment horizontal="center" vertical="center"/>
    </xf>
    <xf numFmtId="0" fontId="32" fillId="2" borderId="16" xfId="0" applyFont="1" applyFill="1" applyBorder="1" applyAlignment="1">
      <alignment vertical="top"/>
    </xf>
    <xf numFmtId="164" fontId="3" fillId="2" borderId="0" xfId="0" applyNumberFormat="1" applyFont="1" applyFill="1" applyAlignment="1">
      <alignment horizontal="left" vertical="center"/>
    </xf>
    <xf numFmtId="0" fontId="18" fillId="2" borderId="0" xfId="0" applyFont="1" applyFill="1" applyAlignment="1">
      <alignment vertical="center"/>
    </xf>
    <xf numFmtId="0" fontId="18" fillId="2" borderId="0" xfId="0" applyFont="1" applyFill="1" applyAlignment="1">
      <alignment horizontal="center" vertical="center"/>
    </xf>
    <xf numFmtId="0" fontId="33" fillId="2" borderId="0" xfId="0" applyFont="1" applyFill="1" applyAlignment="1">
      <alignment horizontal="center" vertical="center"/>
    </xf>
    <xf numFmtId="164" fontId="3" fillId="2" borderId="0" xfId="0" applyNumberFormat="1" applyFont="1" applyFill="1" applyAlignment="1">
      <alignment vertical="center"/>
    </xf>
    <xf numFmtId="14" fontId="0" fillId="6" borderId="1" xfId="0" applyNumberFormat="1" applyFill="1" applyBorder="1" applyAlignment="1" applyProtection="1">
      <alignment vertical="center"/>
      <protection locked="0"/>
    </xf>
    <xf numFmtId="0" fontId="3" fillId="0" borderId="8" xfId="0" applyFont="1" applyBorder="1" applyAlignment="1">
      <alignment vertical="center" wrapText="1"/>
    </xf>
    <xf numFmtId="0" fontId="3" fillId="0" borderId="11" xfId="0" applyFont="1" applyBorder="1" applyAlignment="1">
      <alignment vertical="center" wrapText="1"/>
    </xf>
    <xf numFmtId="0" fontId="3" fillId="0" borderId="9" xfId="0" applyFont="1" applyBorder="1" applyAlignment="1">
      <alignment vertical="center" wrapText="1"/>
    </xf>
    <xf numFmtId="164" fontId="0" fillId="2" borderId="0" xfId="0" applyNumberFormat="1" applyFill="1" applyAlignment="1">
      <alignment horizontal="center" vertical="center"/>
    </xf>
    <xf numFmtId="2" fontId="0" fillId="2" borderId="0" xfId="0" applyNumberFormat="1" applyFill="1" applyAlignment="1">
      <alignment horizontal="center" vertical="center"/>
    </xf>
    <xf numFmtId="164" fontId="26" fillId="2" borderId="27" xfId="0" applyNumberFormat="1" applyFont="1" applyFill="1" applyBorder="1" applyAlignment="1">
      <alignment horizontal="left" vertical="center"/>
    </xf>
    <xf numFmtId="164" fontId="26" fillId="2" borderId="28" xfId="0" applyNumberFormat="1" applyFont="1" applyFill="1" applyBorder="1" applyAlignment="1">
      <alignment horizontal="left" vertical="center"/>
    </xf>
    <xf numFmtId="164" fontId="45" fillId="2" borderId="27" xfId="0" applyNumberFormat="1" applyFont="1" applyFill="1" applyBorder="1" applyAlignment="1">
      <alignment horizontal="left" vertical="center"/>
    </xf>
    <xf numFmtId="164" fontId="45" fillId="2" borderId="28" xfId="0" applyNumberFormat="1" applyFont="1" applyFill="1" applyBorder="1" applyAlignment="1">
      <alignment horizontal="left" vertical="center"/>
    </xf>
    <xf numFmtId="164" fontId="16" fillId="2" borderId="27" xfId="0" applyNumberFormat="1" applyFont="1" applyFill="1" applyBorder="1" applyAlignment="1">
      <alignment horizontal="left" vertical="center"/>
    </xf>
    <xf numFmtId="164" fontId="16" fillId="2" borderId="28" xfId="0" applyNumberFormat="1" applyFont="1" applyFill="1" applyBorder="1" applyAlignment="1">
      <alignment horizontal="left" vertical="center"/>
    </xf>
    <xf numFmtId="0" fontId="0" fillId="0" borderId="22" xfId="0" applyBorder="1"/>
    <xf numFmtId="0" fontId="0" fillId="0" borderId="24" xfId="0" applyBorder="1"/>
    <xf numFmtId="0" fontId="0" fillId="0" borderId="27" xfId="0" applyBorder="1"/>
    <xf numFmtId="0" fontId="0" fillId="0" borderId="28" xfId="0" applyBorder="1"/>
    <xf numFmtId="0" fontId="0" fillId="0" borderId="29" xfId="0" applyBorder="1"/>
    <xf numFmtId="0" fontId="0" fillId="0" borderId="30" xfId="0" applyBorder="1"/>
    <xf numFmtId="0" fontId="0" fillId="0" borderId="32" xfId="0" applyBorder="1" applyAlignment="1" applyProtection="1">
      <alignment vertical="center"/>
      <protection locked="0"/>
    </xf>
    <xf numFmtId="0" fontId="0" fillId="0" borderId="33" xfId="0" applyBorder="1" applyAlignment="1">
      <alignment vertical="center"/>
    </xf>
    <xf numFmtId="0" fontId="0" fillId="0" borderId="33" xfId="0" applyBorder="1"/>
    <xf numFmtId="0" fontId="0" fillId="0" borderId="34" xfId="0" applyBorder="1"/>
    <xf numFmtId="164" fontId="4" fillId="0" borderId="28" xfId="0" applyNumberFormat="1" applyFont="1" applyBorder="1" applyAlignment="1">
      <alignment horizontal="center" vertical="center"/>
    </xf>
    <xf numFmtId="164" fontId="21" fillId="2" borderId="28" xfId="0" applyNumberFormat="1" applyFont="1" applyFill="1" applyBorder="1" applyAlignment="1">
      <alignment horizontal="center" vertical="center"/>
    </xf>
    <xf numFmtId="164" fontId="4" fillId="0" borderId="27" xfId="0" applyNumberFormat="1" applyFont="1" applyBorder="1" applyAlignment="1">
      <alignment horizontal="center" vertical="center"/>
    </xf>
    <xf numFmtId="164" fontId="3" fillId="0" borderId="28" xfId="0" applyNumberFormat="1" applyFont="1" applyBorder="1" applyAlignment="1">
      <alignment vertical="center"/>
    </xf>
    <xf numFmtId="164" fontId="3" fillId="0" borderId="28" xfId="0" applyNumberFormat="1" applyFont="1" applyBorder="1" applyAlignment="1">
      <alignment horizontal="center" vertical="center"/>
    </xf>
    <xf numFmtId="164" fontId="19" fillId="2" borderId="29" xfId="0" applyNumberFormat="1" applyFont="1" applyFill="1" applyBorder="1" applyAlignment="1">
      <alignment vertical="center"/>
    </xf>
    <xf numFmtId="0" fontId="19" fillId="2" borderId="30" xfId="0" applyFont="1" applyFill="1" applyBorder="1" applyAlignment="1">
      <alignment vertical="center"/>
    </xf>
    <xf numFmtId="164" fontId="4" fillId="0" borderId="30" xfId="0" applyNumberFormat="1" applyFont="1" applyBorder="1" applyAlignment="1">
      <alignment horizontal="center" vertical="center"/>
    </xf>
    <xf numFmtId="0" fontId="19" fillId="0" borderId="30" xfId="0" applyFont="1" applyBorder="1" applyAlignment="1">
      <alignment horizontal="center" vertical="center"/>
    </xf>
    <xf numFmtId="164" fontId="3" fillId="2" borderId="28" xfId="0" applyNumberFormat="1" applyFont="1" applyFill="1" applyBorder="1" applyAlignment="1">
      <alignment horizontal="center" vertical="center"/>
    </xf>
    <xf numFmtId="0" fontId="18" fillId="2" borderId="28" xfId="0" applyFont="1" applyFill="1" applyBorder="1" applyAlignment="1">
      <alignment vertical="center"/>
    </xf>
    <xf numFmtId="164" fontId="3" fillId="2" borderId="28" xfId="0" applyNumberFormat="1" applyFont="1" applyFill="1" applyBorder="1" applyAlignment="1">
      <alignment horizontal="left" vertical="center"/>
    </xf>
    <xf numFmtId="164" fontId="3" fillId="0" borderId="51" xfId="0" applyNumberFormat="1" applyFont="1" applyBorder="1" applyAlignment="1">
      <alignment horizontal="center" vertical="center"/>
    </xf>
    <xf numFmtId="164" fontId="3" fillId="0" borderId="27" xfId="0" applyNumberFormat="1" applyFont="1" applyBorder="1" applyAlignment="1">
      <alignment horizontal="center" vertical="center"/>
    </xf>
    <xf numFmtId="164" fontId="14" fillId="0" borderId="29" xfId="0" quotePrefix="1" applyNumberFormat="1" applyFont="1" applyBorder="1" applyAlignment="1">
      <alignment horizontal="center" vertical="center"/>
    </xf>
    <xf numFmtId="164" fontId="3" fillId="0" borderId="30" xfId="0" applyNumberFormat="1" applyFont="1" applyBorder="1" applyAlignment="1">
      <alignment horizontal="center" vertical="center"/>
    </xf>
    <xf numFmtId="164" fontId="6" fillId="0" borderId="30" xfId="0" applyNumberFormat="1" applyFont="1" applyBorder="1" applyAlignment="1">
      <alignment horizontal="center" vertical="center"/>
    </xf>
    <xf numFmtId="0" fontId="3" fillId="0" borderId="30" xfId="0" applyFont="1" applyBorder="1" applyAlignment="1">
      <alignment vertical="center"/>
    </xf>
    <xf numFmtId="164" fontId="4" fillId="0" borderId="30" xfId="0" quotePrefix="1" applyNumberFormat="1" applyFont="1" applyBorder="1" applyAlignment="1">
      <alignment horizontal="center" vertical="center"/>
    </xf>
    <xf numFmtId="0" fontId="15" fillId="2" borderId="52" xfId="0" applyFont="1" applyFill="1" applyBorder="1" applyAlignment="1">
      <alignment vertical="top"/>
    </xf>
    <xf numFmtId="0" fontId="48" fillId="0" borderId="0" xfId="0" applyFont="1"/>
    <xf numFmtId="0" fontId="47" fillId="0" borderId="0" xfId="0" applyFont="1"/>
    <xf numFmtId="0" fontId="39" fillId="0" borderId="0" xfId="0" applyFont="1"/>
    <xf numFmtId="0" fontId="50" fillId="0" borderId="0" xfId="0" applyFont="1"/>
    <xf numFmtId="0" fontId="49" fillId="0" borderId="0" xfId="0" applyFont="1"/>
    <xf numFmtId="0" fontId="39" fillId="0" borderId="0" xfId="0" applyFont="1" applyAlignment="1">
      <alignment horizontal="center"/>
    </xf>
    <xf numFmtId="0" fontId="0" fillId="0" borderId="0" xfId="0" applyAlignment="1">
      <alignment horizontal="center"/>
    </xf>
    <xf numFmtId="0" fontId="34" fillId="0" borderId="0" xfId="0" applyFont="1"/>
    <xf numFmtId="0" fontId="40" fillId="0" borderId="0" xfId="0" applyFont="1" applyAlignment="1">
      <alignment horizontal="left" vertical="center"/>
    </xf>
    <xf numFmtId="0" fontId="0" fillId="0" borderId="0" xfId="0">
      <extLst>
        <ext xmlns:xfpb="http://schemas.microsoft.com/office/spreadsheetml/2022/featurepropertybag" uri="{C7286773-470A-42A8-94C5-96B5CB345126}">
          <xfpb:xfComplement i="0"/>
        </ext>
      </extLst>
    </xf>
    <xf numFmtId="164" fontId="27" fillId="2" borderId="27" xfId="0" applyNumberFormat="1" applyFont="1" applyFill="1" applyBorder="1" applyAlignment="1">
      <alignment horizontal="left" vertical="center"/>
    </xf>
    <xf numFmtId="0" fontId="37" fillId="2" borderId="0" xfId="0" applyFont="1" applyFill="1" applyAlignment="1">
      <alignment horizontal="center" vertical="top" wrapText="1"/>
    </xf>
    <xf numFmtId="0" fontId="37" fillId="2" borderId="28" xfId="0" applyFont="1" applyFill="1" applyBorder="1" applyAlignment="1">
      <alignment horizontal="center" vertical="top" wrapText="1"/>
    </xf>
    <xf numFmtId="0" fontId="37" fillId="2" borderId="27" xfId="0" applyFont="1" applyFill="1" applyBorder="1" applyAlignment="1">
      <alignment horizontal="center" vertical="top" wrapText="1"/>
    </xf>
    <xf numFmtId="49" fontId="0" fillId="0" borderId="31" xfId="0" applyNumberFormat="1" applyBorder="1"/>
    <xf numFmtId="49" fontId="3" fillId="0" borderId="31" xfId="0" applyNumberFormat="1" applyFont="1" applyBorder="1" applyAlignment="1">
      <alignment horizontal="right"/>
    </xf>
    <xf numFmtId="49" fontId="27" fillId="0" borderId="31" xfId="0" applyNumberFormat="1" applyFont="1" applyBorder="1" applyAlignment="1">
      <alignment horizontal="right"/>
    </xf>
    <xf numFmtId="0" fontId="50" fillId="0" borderId="0" xfId="0" applyFont="1" applyAlignment="1">
      <alignment horizontal="center" vertical="center"/>
    </xf>
    <xf numFmtId="0" fontId="0" fillId="0" borderId="0" xfId="0" applyAlignment="1">
      <alignment horizontal="left" vertical="center"/>
    </xf>
    <xf numFmtId="0" fontId="0" fillId="0" borderId="0" xfId="0" applyAlignment="1">
      <alignment vertical="center"/>
    </xf>
    <xf numFmtId="0" fontId="28" fillId="0" borderId="0" xfId="0" applyFont="1" applyAlignment="1">
      <alignment vertical="center"/>
    </xf>
    <xf numFmtId="0" fontId="50" fillId="0" borderId="0" xfId="0" applyFont="1" applyAlignment="1">
      <alignment horizontal="left" vertical="center"/>
    </xf>
    <xf numFmtId="164" fontId="4" fillId="2" borderId="0" xfId="0" applyNumberFormat="1" applyFont="1" applyFill="1" applyAlignment="1">
      <alignment horizontal="center" vertical="center"/>
    </xf>
    <xf numFmtId="164" fontId="16" fillId="2" borderId="0" xfId="0" applyNumberFormat="1" applyFont="1" applyFill="1" applyAlignment="1">
      <alignment horizontal="center" vertical="center"/>
    </xf>
    <xf numFmtId="0" fontId="0" fillId="2" borderId="0" xfId="0" applyFill="1"/>
    <xf numFmtId="164" fontId="16" fillId="2" borderId="0" xfId="0" applyNumberFormat="1" applyFont="1" applyFill="1" applyAlignment="1">
      <alignment vertical="center" wrapText="1"/>
    </xf>
    <xf numFmtId="0" fontId="0" fillId="3" borderId="14" xfId="0" applyFill="1" applyBorder="1"/>
    <xf numFmtId="0" fontId="0" fillId="0" borderId="27" xfId="0" applyBorder="1" applyAlignment="1">
      <alignment horizontal="left" vertical="center"/>
    </xf>
    <xf numFmtId="164" fontId="4" fillId="0" borderId="0" xfId="0" applyNumberFormat="1" applyFont="1" applyAlignment="1">
      <alignment vertical="center"/>
    </xf>
    <xf numFmtId="164" fontId="3" fillId="0" borderId="0" xfId="0" applyNumberFormat="1" applyFont="1" applyAlignment="1">
      <alignment vertical="center"/>
    </xf>
    <xf numFmtId="164" fontId="19" fillId="0" borderId="54" xfId="0" applyNumberFormat="1" applyFont="1" applyBorder="1" applyAlignment="1">
      <alignment horizontal="center" vertical="center"/>
    </xf>
    <xf numFmtId="0" fontId="53" fillId="0" borderId="27" xfId="0" applyFont="1" applyBorder="1"/>
    <xf numFmtId="0" fontId="53" fillId="0" borderId="0" xfId="0" applyFont="1"/>
    <xf numFmtId="164" fontId="3" fillId="2" borderId="27" xfId="0" applyNumberFormat="1" applyFont="1" applyFill="1" applyBorder="1" applyAlignment="1">
      <alignment horizontal="center" vertical="center"/>
    </xf>
    <xf numFmtId="164" fontId="21" fillId="2" borderId="0" xfId="0" applyNumberFormat="1" applyFont="1" applyFill="1" applyAlignment="1">
      <alignment horizontal="center" vertical="center"/>
    </xf>
    <xf numFmtId="164" fontId="16" fillId="2" borderId="27" xfId="0" applyNumberFormat="1" applyFont="1" applyFill="1" applyBorder="1" applyAlignment="1">
      <alignment vertical="center" wrapText="1"/>
    </xf>
    <xf numFmtId="0" fontId="50" fillId="0" borderId="27" xfId="0" applyFont="1" applyBorder="1"/>
    <xf numFmtId="164" fontId="5" fillId="0" borderId="0" xfId="0" applyNumberFormat="1" applyFont="1" applyAlignment="1">
      <alignment horizontal="center" vertical="center"/>
    </xf>
    <xf numFmtId="2" fontId="4" fillId="0" borderId="0" xfId="0" applyNumberFormat="1" applyFont="1" applyAlignment="1">
      <alignment vertical="center"/>
    </xf>
    <xf numFmtId="164" fontId="26" fillId="2" borderId="0" xfId="0" applyNumberFormat="1" applyFont="1" applyFill="1" applyAlignment="1">
      <alignment horizontal="left" vertical="center"/>
    </xf>
    <xf numFmtId="164" fontId="45" fillId="2" borderId="0" xfId="0" applyNumberFormat="1" applyFont="1" applyFill="1" applyAlignment="1">
      <alignment horizontal="left" vertical="center"/>
    </xf>
    <xf numFmtId="164" fontId="16" fillId="2" borderId="0" xfId="0" applyNumberFormat="1" applyFont="1" applyFill="1" applyAlignment="1">
      <alignment horizontal="left" vertical="center"/>
    </xf>
    <xf numFmtId="0" fontId="0" fillId="3" borderId="13" xfId="0" applyFill="1" applyBorder="1"/>
    <xf numFmtId="0" fontId="50" fillId="8" borderId="14" xfId="0" applyFont="1" applyFill="1" applyBorder="1" applyAlignment="1">
      <alignment horizontal="center" vertical="center"/>
    </xf>
    <xf numFmtId="0" fontId="50" fillId="8" borderId="38" xfId="0" applyFont="1" applyFill="1" applyBorder="1" applyAlignment="1">
      <alignment horizontal="center" vertical="center"/>
    </xf>
    <xf numFmtId="0" fontId="0" fillId="8" borderId="14" xfId="0" applyFill="1" applyBorder="1"/>
    <xf numFmtId="0" fontId="46" fillId="0" borderId="0" xfId="0" applyFont="1"/>
    <xf numFmtId="0" fontId="0" fillId="0" borderId="0" xfId="0" applyAlignment="1" applyProtection="1">
      <alignment vertical="center"/>
      <protection locked="0"/>
    </xf>
    <xf numFmtId="0" fontId="28" fillId="0" borderId="0" xfId="0" applyFont="1"/>
    <xf numFmtId="0" fontId="39" fillId="0" borderId="0" xfId="0" applyFont="1" applyAlignment="1">
      <alignment horizontal="center"/>
      <extLst>
        <ext xmlns:xfpb="http://schemas.microsoft.com/office/spreadsheetml/2022/featurepropertybag" uri="{C7286773-470A-42A8-94C5-96B5CB345126}">
          <xfpb:xfComplement i="0"/>
        </ext>
      </extLst>
    </xf>
    <xf numFmtId="0" fontId="51" fillId="0" borderId="0" xfId="0" applyFont="1"/>
    <xf numFmtId="0" fontId="34" fillId="0" borderId="0" xfId="0" applyFont="1" applyProtection="1">
      <protection locked="0"/>
    </xf>
    <xf numFmtId="0" fontId="0" fillId="0" borderId="0" xfId="0" applyProtection="1">
      <protection locked="0"/>
      <extLst>
        <ext xmlns:xfpb="http://schemas.microsoft.com/office/spreadsheetml/2022/featurepropertybag" uri="{C7286773-470A-42A8-94C5-96B5CB345126}">
          <xfpb:xfComplement i="0"/>
        </ext>
      </extLst>
    </xf>
    <xf numFmtId="0" fontId="53" fillId="0" borderId="0" xfId="0" applyFont="1" applyProtection="1">
      <protection locked="0"/>
    </xf>
    <xf numFmtId="0" fontId="50" fillId="0" borderId="0" xfId="0" applyFont="1" applyAlignment="1">
      <alignment vertical="center"/>
    </xf>
    <xf numFmtId="0" fontId="54" fillId="0" borderId="0" xfId="0" applyFont="1" applyAlignment="1">
      <alignment horizontal="left" vertical="center"/>
    </xf>
    <xf numFmtId="0" fontId="40" fillId="0" borderId="0" xfId="0" applyFont="1" applyAlignment="1" applyProtection="1">
      <alignment horizontal="left" vertical="center"/>
      <protection locked="0"/>
    </xf>
    <xf numFmtId="0" fontId="38" fillId="0" borderId="0" xfId="0" applyFont="1" applyAlignment="1">
      <alignment horizontal="center" vertical="center"/>
    </xf>
    <xf numFmtId="0" fontId="0" fillId="0" borderId="0" xfId="0" applyAlignment="1">
      <alignment horizontal="center" vertical="center"/>
    </xf>
    <xf numFmtId="0" fontId="38" fillId="0" borderId="0" xfId="0" applyFont="1" applyAlignment="1">
      <alignment horizontal="left" vertical="center"/>
    </xf>
    <xf numFmtId="0" fontId="2" fillId="0" borderId="0" xfId="0" applyFont="1" applyAlignment="1">
      <alignment vertical="center"/>
    </xf>
    <xf numFmtId="14" fontId="0" fillId="2" borderId="0" xfId="0" applyNumberFormat="1" applyFill="1" applyAlignment="1" applyProtection="1">
      <alignment vertical="center"/>
      <protection locked="0"/>
    </xf>
    <xf numFmtId="0" fontId="47" fillId="2" borderId="0" xfId="0" applyFont="1" applyFill="1"/>
    <xf numFmtId="164" fontId="19" fillId="2" borderId="28" xfId="0" applyNumberFormat="1" applyFont="1" applyFill="1" applyBorder="1" applyAlignment="1">
      <alignment vertical="center"/>
    </xf>
    <xf numFmtId="164" fontId="19" fillId="2" borderId="0" xfId="0" applyNumberFormat="1" applyFont="1" applyFill="1" applyAlignment="1">
      <alignment horizontal="center" vertical="center"/>
    </xf>
    <xf numFmtId="164" fontId="19" fillId="2" borderId="28" xfId="0" applyNumberFormat="1" applyFont="1" applyFill="1" applyBorder="1" applyAlignment="1">
      <alignment horizontal="center" vertical="center"/>
    </xf>
    <xf numFmtId="164" fontId="19" fillId="2" borderId="27" xfId="0" applyNumberFormat="1" applyFont="1" applyFill="1" applyBorder="1" applyAlignment="1">
      <alignment horizontal="center" vertical="center"/>
    </xf>
    <xf numFmtId="164" fontId="3" fillId="0" borderId="27" xfId="0" applyNumberFormat="1" applyFont="1" applyBorder="1" applyAlignment="1">
      <alignment vertical="center"/>
    </xf>
    <xf numFmtId="164" fontId="4" fillId="5" borderId="0" xfId="0" applyNumberFormat="1" applyFont="1" applyFill="1" applyAlignment="1">
      <alignment horizontal="center" vertical="center"/>
    </xf>
    <xf numFmtId="164" fontId="3" fillId="5" borderId="0" xfId="0" applyNumberFormat="1" applyFont="1" applyFill="1" applyAlignment="1">
      <alignment horizontal="center" vertical="center"/>
    </xf>
    <xf numFmtId="164" fontId="19" fillId="5" borderId="0" xfId="0" applyNumberFormat="1" applyFont="1" applyFill="1" applyAlignment="1">
      <alignment vertical="center"/>
    </xf>
    <xf numFmtId="164" fontId="19" fillId="2" borderId="0" xfId="0" applyNumberFormat="1" applyFont="1" applyFill="1" applyAlignment="1">
      <alignment vertical="center"/>
    </xf>
    <xf numFmtId="0" fontId="31" fillId="5" borderId="0" xfId="0" applyFont="1" applyFill="1" applyAlignment="1">
      <alignment horizontal="left" vertical="center" wrapText="1"/>
    </xf>
    <xf numFmtId="0" fontId="4" fillId="5" borderId="0" xfId="0" applyFont="1" applyFill="1" applyAlignment="1">
      <alignment horizontal="left" vertical="center" wrapText="1"/>
    </xf>
    <xf numFmtId="0" fontId="52" fillId="2" borderId="0" xfId="0" applyFont="1" applyFill="1" applyAlignment="1">
      <alignment horizontal="left"/>
    </xf>
    <xf numFmtId="0" fontId="27" fillId="0" borderId="0" xfId="0" applyFont="1" applyAlignment="1">
      <alignment horizontal="left"/>
    </xf>
    <xf numFmtId="0" fontId="28" fillId="0" borderId="0" xfId="0" applyFont="1" applyAlignment="1">
      <alignment horizontal="left"/>
    </xf>
    <xf numFmtId="0" fontId="17" fillId="7" borderId="7" xfId="0" applyFont="1" applyFill="1" applyBorder="1" applyAlignment="1">
      <alignment vertical="top"/>
    </xf>
    <xf numFmtId="0" fontId="0" fillId="2" borderId="0" xfId="0" applyFill="1" applyAlignment="1">
      <alignment horizontal="left"/>
    </xf>
    <xf numFmtId="0" fontId="27" fillId="0" borderId="28" xfId="0" applyFont="1" applyBorder="1" applyAlignment="1">
      <alignment horizontal="left"/>
    </xf>
    <xf numFmtId="0" fontId="0" fillId="2" borderId="20" xfId="0" applyFill="1" applyBorder="1" applyAlignment="1">
      <alignment horizontal="left"/>
    </xf>
    <xf numFmtId="0" fontId="3" fillId="0" borderId="1" xfId="0" applyFont="1" applyBorder="1"/>
    <xf numFmtId="0" fontId="3" fillId="0" borderId="0" xfId="0" applyFont="1" applyAlignment="1">
      <alignment horizontal="left" vertical="top" wrapText="1"/>
    </xf>
    <xf numFmtId="0" fontId="0" fillId="0" borderId="1" xfId="0" applyBorder="1"/>
    <xf numFmtId="0" fontId="0" fillId="9" borderId="6" xfId="0" applyFill="1" applyBorder="1" applyAlignment="1">
      <alignment horizontal="center"/>
    </xf>
    <xf numFmtId="0" fontId="0" fillId="11" borderId="6" xfId="0" applyFill="1" applyBorder="1" applyAlignment="1">
      <alignment horizontal="center"/>
    </xf>
    <xf numFmtId="0" fontId="0" fillId="0" borderId="0" xfId="0" applyAlignment="1">
      <alignment horizontal="left" wrapText="1"/>
    </xf>
    <xf numFmtId="0" fontId="0" fillId="9" borderId="1" xfId="0" applyFill="1" applyBorder="1" applyAlignment="1">
      <alignment horizontal="center"/>
    </xf>
    <xf numFmtId="0" fontId="0" fillId="9" borderId="2" xfId="0" applyFill="1" applyBorder="1" applyAlignment="1">
      <alignment horizontal="center"/>
    </xf>
    <xf numFmtId="0" fontId="0" fillId="11" borderId="2" xfId="0" applyFill="1" applyBorder="1" applyAlignment="1">
      <alignment horizontal="center"/>
    </xf>
    <xf numFmtId="0" fontId="3" fillId="0" borderId="0" xfId="0" applyFont="1" applyAlignment="1">
      <alignment horizontal="left" vertical="center" wrapText="1"/>
    </xf>
    <xf numFmtId="0" fontId="0" fillId="12" borderId="0" xfId="0" applyFill="1"/>
    <xf numFmtId="0" fontId="0" fillId="12" borderId="0" xfId="0" applyFill="1" applyAlignment="1">
      <alignment horizontal="center"/>
    </xf>
    <xf numFmtId="0" fontId="0" fillId="12" borderId="0" xfId="0" applyFill="1" applyAlignment="1">
      <alignment horizontal="center" wrapText="1"/>
    </xf>
    <xf numFmtId="0" fontId="3" fillId="12" borderId="0" xfId="0" applyFont="1" applyFill="1" applyAlignment="1">
      <alignment horizontal="left" vertical="center" wrapText="1"/>
    </xf>
    <xf numFmtId="0" fontId="3" fillId="12" borderId="0" xfId="0" applyFont="1" applyFill="1" applyAlignment="1">
      <alignment horizontal="left" vertical="top" wrapText="1"/>
    </xf>
    <xf numFmtId="0" fontId="3" fillId="0" borderId="0" xfId="0" applyFont="1" applyAlignment="1">
      <alignment horizontal="center" vertical="center"/>
    </xf>
    <xf numFmtId="0" fontId="3" fillId="0" borderId="0" xfId="0" applyFont="1" applyAlignment="1">
      <alignment horizontal="center" vertical="center" wrapText="1"/>
    </xf>
    <xf numFmtId="0" fontId="0" fillId="0" borderId="0" xfId="0" applyAlignment="1">
      <alignment horizontal="center" wrapText="1"/>
    </xf>
    <xf numFmtId="0" fontId="0" fillId="0" borderId="0" xfId="0" applyAlignment="1">
      <alignment wrapText="1"/>
    </xf>
    <xf numFmtId="0" fontId="0" fillId="7" borderId="0" xfId="0" applyFill="1"/>
    <xf numFmtId="0" fontId="0" fillId="7" borderId="0" xfId="0" applyFill="1" applyAlignment="1">
      <alignment horizontal="center"/>
    </xf>
    <xf numFmtId="0" fontId="0" fillId="7" borderId="0" xfId="0" applyFill="1" applyAlignment="1">
      <alignment wrapText="1"/>
    </xf>
    <xf numFmtId="0" fontId="0" fillId="0" borderId="6" xfId="0" applyBorder="1"/>
    <xf numFmtId="0" fontId="0" fillId="0" borderId="12" xfId="0" applyBorder="1"/>
    <xf numFmtId="0" fontId="0" fillId="0" borderId="2" xfId="0" applyBorder="1"/>
    <xf numFmtId="0" fontId="0" fillId="14" borderId="0" xfId="0" applyFill="1"/>
    <xf numFmtId="0" fontId="0" fillId="0" borderId="8" xfId="0" applyBorder="1" applyAlignment="1">
      <alignment vertical="center"/>
    </xf>
    <xf numFmtId="0" fontId="0" fillId="0" borderId="11" xfId="0" applyBorder="1"/>
    <xf numFmtId="0" fontId="0" fillId="0" borderId="9" xfId="0" applyBorder="1"/>
    <xf numFmtId="0" fontId="0" fillId="0" borderId="5" xfId="0" applyBorder="1"/>
    <xf numFmtId="0" fontId="0" fillId="0" borderId="4" xfId="0" applyBorder="1"/>
    <xf numFmtId="0" fontId="0" fillId="0" borderId="10" xfId="0" applyBorder="1"/>
    <xf numFmtId="0" fontId="4" fillId="12" borderId="0" xfId="0" applyFont="1" applyFill="1"/>
    <xf numFmtId="0" fontId="27" fillId="0" borderId="0" xfId="0" applyFont="1"/>
    <xf numFmtId="164" fontId="68" fillId="2" borderId="27" xfId="0" applyNumberFormat="1" applyFont="1" applyFill="1" applyBorder="1" applyAlignment="1">
      <alignment horizontal="left" vertical="center"/>
    </xf>
    <xf numFmtId="0" fontId="69" fillId="0" borderId="0" xfId="0" applyFont="1"/>
    <xf numFmtId="14" fontId="0" fillId="2" borderId="0" xfId="0" applyNumberFormat="1" applyFill="1"/>
    <xf numFmtId="164" fontId="3" fillId="2" borderId="27" xfId="0" applyNumberFormat="1" applyFont="1" applyFill="1" applyBorder="1" applyAlignment="1">
      <alignment horizontal="left" vertical="center"/>
    </xf>
    <xf numFmtId="164" fontId="3" fillId="2" borderId="28" xfId="0" applyNumberFormat="1" applyFont="1" applyFill="1" applyBorder="1" applyAlignment="1">
      <alignment vertical="center"/>
    </xf>
    <xf numFmtId="164" fontId="72" fillId="2" borderId="27" xfId="0" applyNumberFormat="1" applyFont="1" applyFill="1" applyBorder="1" applyAlignment="1">
      <alignment horizontal="left" vertical="center"/>
    </xf>
    <xf numFmtId="0" fontId="0" fillId="3" borderId="20" xfId="0" applyFill="1" applyBorder="1" applyAlignment="1">
      <alignment horizontal="left"/>
    </xf>
    <xf numFmtId="0" fontId="0" fillId="3" borderId="14" xfId="0" applyFill="1" applyBorder="1" applyAlignment="1">
      <alignment horizontal="left"/>
    </xf>
    <xf numFmtId="164" fontId="3" fillId="0" borderId="0" xfId="0" applyNumberFormat="1" applyFont="1" applyAlignment="1">
      <alignment horizontal="left" vertical="center"/>
    </xf>
    <xf numFmtId="0" fontId="74" fillId="0" borderId="0" xfId="0" applyFont="1" applyAlignment="1">
      <alignment horizontal="left"/>
    </xf>
    <xf numFmtId="164" fontId="72" fillId="2" borderId="0" xfId="0" applyNumberFormat="1" applyFont="1" applyFill="1" applyAlignment="1">
      <alignment horizontal="left" vertical="center"/>
    </xf>
    <xf numFmtId="164" fontId="4" fillId="2" borderId="0" xfId="0" applyNumberFormat="1" applyFont="1" applyFill="1" applyAlignment="1">
      <alignment vertical="center"/>
    </xf>
    <xf numFmtId="14" fontId="0" fillId="15" borderId="35" xfId="0" applyNumberFormat="1" applyFill="1" applyBorder="1" applyAlignment="1" applyProtection="1">
      <alignment vertical="center"/>
      <protection locked="0"/>
    </xf>
    <xf numFmtId="0" fontId="0" fillId="15" borderId="32" xfId="0" applyFill="1" applyBorder="1"/>
    <xf numFmtId="0" fontId="0" fillId="15" borderId="35" xfId="0" applyFill="1" applyBorder="1"/>
    <xf numFmtId="0" fontId="0" fillId="3" borderId="19" xfId="0" applyFill="1" applyBorder="1"/>
    <xf numFmtId="0" fontId="0" fillId="3" borderId="20" xfId="0" applyFill="1" applyBorder="1"/>
    <xf numFmtId="14" fontId="0" fillId="16" borderId="1" xfId="0" applyNumberFormat="1" applyFill="1" applyBorder="1" applyAlignment="1" applyProtection="1">
      <alignment vertical="center"/>
      <protection locked="0"/>
    </xf>
    <xf numFmtId="0" fontId="0" fillId="16" borderId="1" xfId="0" applyFill="1" applyBorder="1" applyAlignment="1" applyProtection="1">
      <alignment vertical="center"/>
      <protection locked="0"/>
    </xf>
    <xf numFmtId="0" fontId="4" fillId="0" borderId="0" xfId="0" applyFont="1"/>
    <xf numFmtId="0" fontId="14" fillId="0" borderId="0" xfId="0" applyFont="1"/>
    <xf numFmtId="166" fontId="0" fillId="15" borderId="35" xfId="0" applyNumberFormat="1" applyFill="1" applyBorder="1" applyAlignment="1" applyProtection="1">
      <alignment vertical="center"/>
      <protection locked="0"/>
    </xf>
    <xf numFmtId="14" fontId="0" fillId="15" borderId="37" xfId="0" applyNumberFormat="1" applyFill="1" applyBorder="1" applyAlignment="1" applyProtection="1">
      <alignment vertical="center"/>
      <protection locked="0"/>
    </xf>
    <xf numFmtId="0" fontId="0" fillId="7" borderId="20" xfId="0" applyFill="1" applyBorder="1"/>
    <xf numFmtId="0" fontId="0" fillId="7" borderId="14" xfId="0" applyFill="1" applyBorder="1"/>
    <xf numFmtId="0" fontId="3" fillId="7" borderId="19" xfId="0" applyFont="1" applyFill="1" applyBorder="1"/>
    <xf numFmtId="0" fontId="79" fillId="0" borderId="27" xfId="0" applyFont="1" applyBorder="1"/>
    <xf numFmtId="164" fontId="14" fillId="2" borderId="27" xfId="0" applyNumberFormat="1" applyFont="1" applyFill="1" applyBorder="1" applyAlignment="1">
      <alignment horizontal="left" vertical="center"/>
    </xf>
    <xf numFmtId="164" fontId="55" fillId="2" borderId="0" xfId="0" applyNumberFormat="1" applyFont="1" applyFill="1" applyAlignment="1">
      <alignment horizontal="center" vertical="center"/>
    </xf>
    <xf numFmtId="164" fontId="21" fillId="2" borderId="0" xfId="0" applyNumberFormat="1" applyFont="1" applyFill="1" applyAlignment="1">
      <alignment vertical="center"/>
    </xf>
    <xf numFmtId="0" fontId="0" fillId="0" borderId="0" xfId="0" applyAlignment="1" applyProtection="1">
      <alignment horizontal="right"/>
      <protection locked="0"/>
    </xf>
    <xf numFmtId="0" fontId="41" fillId="0" borderId="0" xfId="0" applyFont="1" applyAlignment="1">
      <alignment horizontal="justify" vertical="center"/>
    </xf>
    <xf numFmtId="164" fontId="4" fillId="2" borderId="27" xfId="0" applyNumberFormat="1" applyFont="1" applyFill="1" applyBorder="1" applyAlignment="1">
      <alignment horizontal="left" vertical="center"/>
    </xf>
    <xf numFmtId="0" fontId="0" fillId="6" borderId="13" xfId="0" applyFill="1" applyBorder="1" applyProtection="1">
      <protection locked="0"/>
    </xf>
    <xf numFmtId="0" fontId="0" fillId="0" borderId="27" xfId="0" applyBorder="1" applyAlignment="1">
      <alignment vertical="top"/>
    </xf>
    <xf numFmtId="0" fontId="0" fillId="3" borderId="13" xfId="0" applyFill="1" applyBorder="1" applyAlignment="1">
      <alignment horizontal="left" vertical="center"/>
    </xf>
    <xf numFmtId="0" fontId="0" fillId="3" borderId="19" xfId="0" applyFill="1" applyBorder="1" applyAlignment="1">
      <alignment horizontal="left" vertical="center"/>
    </xf>
    <xf numFmtId="0" fontId="0" fillId="3" borderId="20" xfId="0" applyFill="1" applyBorder="1" applyAlignment="1">
      <alignment horizontal="left" vertical="center"/>
    </xf>
    <xf numFmtId="164" fontId="14" fillId="0" borderId="27" xfId="0" applyNumberFormat="1" applyFont="1" applyBorder="1" applyAlignment="1">
      <alignment horizontal="left"/>
    </xf>
    <xf numFmtId="0" fontId="78" fillId="0" borderId="0" xfId="0" applyFont="1"/>
    <xf numFmtId="0" fontId="15" fillId="7" borderId="85" xfId="0" applyFont="1" applyFill="1" applyBorder="1" applyAlignment="1">
      <alignment vertical="top"/>
    </xf>
    <xf numFmtId="0" fontId="17" fillId="7" borderId="85" xfId="0" applyFont="1" applyFill="1" applyBorder="1" applyAlignment="1">
      <alignment vertical="top"/>
    </xf>
    <xf numFmtId="0" fontId="31" fillId="6" borderId="0" xfId="0" applyFont="1" applyFill="1" applyAlignment="1">
      <alignment vertical="center" wrapText="1"/>
    </xf>
    <xf numFmtId="0" fontId="32" fillId="2" borderId="67" xfId="0" applyFont="1" applyFill="1" applyBorder="1" applyAlignment="1">
      <alignment vertical="center"/>
    </xf>
    <xf numFmtId="0" fontId="32" fillId="2" borderId="0" xfId="0" applyFont="1" applyFill="1" applyAlignment="1">
      <alignment vertical="center"/>
    </xf>
    <xf numFmtId="0" fontId="32" fillId="2" borderId="69" xfId="0" applyFont="1" applyFill="1" applyBorder="1" applyAlignment="1">
      <alignment vertical="center"/>
    </xf>
    <xf numFmtId="0" fontId="32" fillId="2" borderId="70" xfId="0" applyFont="1" applyFill="1" applyBorder="1" applyAlignment="1">
      <alignment vertical="center"/>
    </xf>
    <xf numFmtId="0" fontId="32" fillId="2" borderId="74" xfId="0" applyFont="1" applyFill="1" applyBorder="1" applyAlignment="1">
      <alignment vertical="center"/>
    </xf>
    <xf numFmtId="14" fontId="15" fillId="7" borderId="0" xfId="0" applyNumberFormat="1" applyFont="1" applyFill="1" applyAlignment="1" applyProtection="1">
      <alignment horizontal="left" vertical="top"/>
      <protection locked="0"/>
    </xf>
    <xf numFmtId="0" fontId="15" fillId="7" borderId="0" xfId="0" applyFont="1" applyFill="1" applyAlignment="1" applyProtection="1">
      <alignment horizontal="left" vertical="top"/>
      <protection locked="0"/>
    </xf>
    <xf numFmtId="0" fontId="15" fillId="7" borderId="28" xfId="0" applyFont="1" applyFill="1" applyBorder="1" applyAlignment="1" applyProtection="1">
      <alignment horizontal="left" vertical="top"/>
      <protection locked="0"/>
    </xf>
    <xf numFmtId="0" fontId="17" fillId="7" borderId="0" xfId="0" applyFont="1" applyFill="1" applyAlignment="1" applyProtection="1">
      <alignment horizontal="left" vertical="top"/>
      <protection locked="0"/>
    </xf>
    <xf numFmtId="0" fontId="17" fillId="7" borderId="28" xfId="0" applyFont="1" applyFill="1" applyBorder="1" applyAlignment="1" applyProtection="1">
      <alignment horizontal="left" vertical="top"/>
      <protection locked="0"/>
    </xf>
    <xf numFmtId="164" fontId="3" fillId="3" borderId="1" xfId="0" applyNumberFormat="1" applyFont="1" applyFill="1" applyBorder="1" applyAlignment="1" applyProtection="1">
      <alignment horizontal="center" vertical="center"/>
      <protection locked="0"/>
    </xf>
    <xf numFmtId="164" fontId="5" fillId="3" borderId="1" xfId="0" applyNumberFormat="1" applyFont="1" applyFill="1" applyBorder="1" applyAlignment="1" applyProtection="1">
      <alignment horizontal="center" vertical="center"/>
      <protection locked="0"/>
    </xf>
    <xf numFmtId="2" fontId="4" fillId="3" borderId="1" xfId="0" applyNumberFormat="1" applyFont="1" applyFill="1" applyBorder="1" applyAlignment="1" applyProtection="1">
      <alignment vertical="center"/>
      <protection locked="0"/>
    </xf>
    <xf numFmtId="2" fontId="4" fillId="3" borderId="2" xfId="0" applyNumberFormat="1" applyFont="1" applyFill="1" applyBorder="1" applyAlignment="1" applyProtection="1">
      <alignment vertical="center"/>
      <protection locked="0"/>
    </xf>
    <xf numFmtId="2" fontId="3" fillId="3" borderId="1" xfId="0" applyNumberFormat="1" applyFont="1" applyFill="1" applyBorder="1" applyAlignment="1" applyProtection="1">
      <alignment horizontal="center" vertical="center"/>
      <protection locked="0"/>
    </xf>
    <xf numFmtId="164" fontId="5" fillId="3" borderId="49" xfId="0" applyNumberFormat="1" applyFont="1" applyFill="1" applyBorder="1" applyAlignment="1" applyProtection="1">
      <alignment horizontal="center" vertical="center"/>
      <protection locked="0"/>
    </xf>
    <xf numFmtId="164" fontId="3" fillId="0" borderId="1" xfId="0" applyNumberFormat="1" applyFont="1" applyBorder="1" applyAlignment="1" applyProtection="1">
      <alignment horizontal="center" vertical="center"/>
      <protection locked="0"/>
    </xf>
    <xf numFmtId="164" fontId="5" fillId="0" borderId="1" xfId="0" applyNumberFormat="1" applyFont="1" applyBorder="1" applyAlignment="1" applyProtection="1">
      <alignment horizontal="center" vertical="center"/>
      <protection locked="0"/>
    </xf>
    <xf numFmtId="2" fontId="4" fillId="0" borderId="1" xfId="0" applyNumberFormat="1" applyFont="1" applyBorder="1" applyAlignment="1" applyProtection="1">
      <alignment vertical="center"/>
      <protection locked="0"/>
    </xf>
    <xf numFmtId="2" fontId="4" fillId="0" borderId="2" xfId="0" applyNumberFormat="1" applyFont="1" applyBorder="1" applyAlignment="1" applyProtection="1">
      <alignment vertical="center"/>
      <protection locked="0"/>
    </xf>
    <xf numFmtId="2" fontId="3" fillId="0" borderId="1" xfId="0" applyNumberFormat="1" applyFont="1" applyBorder="1" applyAlignment="1" applyProtection="1">
      <alignment horizontal="center" vertical="center"/>
      <protection locked="0"/>
    </xf>
    <xf numFmtId="164" fontId="5" fillId="0" borderId="49" xfId="0" applyNumberFormat="1" applyFont="1" applyBorder="1" applyAlignment="1" applyProtection="1">
      <alignment horizontal="center" vertical="center"/>
      <protection locked="0"/>
    </xf>
    <xf numFmtId="164" fontId="3" fillId="0" borderId="0" xfId="0" applyNumberFormat="1" applyFont="1" applyAlignment="1" applyProtection="1">
      <alignment horizontal="center" vertical="center"/>
      <protection locked="0"/>
    </xf>
    <xf numFmtId="164" fontId="5" fillId="0" borderId="0" xfId="0" applyNumberFormat="1" applyFont="1" applyAlignment="1" applyProtection="1">
      <alignment horizontal="center" vertical="center"/>
      <protection locked="0"/>
    </xf>
    <xf numFmtId="2" fontId="4" fillId="0" borderId="0" xfId="0" applyNumberFormat="1" applyFont="1" applyAlignment="1" applyProtection="1">
      <alignment vertical="center"/>
      <protection locked="0"/>
    </xf>
    <xf numFmtId="2" fontId="3" fillId="0" borderId="0" xfId="0" applyNumberFormat="1" applyFont="1" applyAlignment="1" applyProtection="1">
      <alignment horizontal="center" vertical="center"/>
      <protection locked="0"/>
    </xf>
    <xf numFmtId="164" fontId="3" fillId="0" borderId="28" xfId="0" applyNumberFormat="1" applyFont="1" applyBorder="1" applyAlignment="1" applyProtection="1">
      <alignment horizontal="center" vertical="center"/>
      <protection locked="0"/>
    </xf>
    <xf numFmtId="14" fontId="32" fillId="6" borderId="16" xfId="0" applyNumberFormat="1" applyFont="1" applyFill="1" applyBorder="1" applyAlignment="1" applyProtection="1">
      <alignment vertical="top"/>
      <protection locked="0"/>
    </xf>
    <xf numFmtId="0" fontId="32" fillId="6" borderId="16" xfId="0" applyFont="1" applyFill="1" applyBorder="1" applyAlignment="1" applyProtection="1">
      <alignment vertical="top"/>
      <protection locked="0"/>
    </xf>
    <xf numFmtId="0" fontId="32" fillId="6" borderId="75" xfId="0" applyFont="1" applyFill="1" applyBorder="1" applyAlignment="1" applyProtection="1">
      <alignment vertical="top"/>
      <protection locked="0"/>
    </xf>
    <xf numFmtId="0" fontId="32" fillId="6" borderId="0" xfId="0" applyFont="1" applyFill="1" applyAlignment="1" applyProtection="1">
      <alignment vertical="top"/>
      <protection locked="0"/>
    </xf>
    <xf numFmtId="0" fontId="32" fillId="6" borderId="68" xfId="0" applyFont="1" applyFill="1" applyBorder="1" applyAlignment="1" applyProtection="1">
      <alignment vertical="top"/>
      <protection locked="0"/>
    </xf>
    <xf numFmtId="0" fontId="32" fillId="6" borderId="70" xfId="0" applyFont="1" applyFill="1" applyBorder="1" applyAlignment="1" applyProtection="1">
      <alignment vertical="top"/>
      <protection locked="0"/>
    </xf>
    <xf numFmtId="0" fontId="32" fillId="6" borderId="71" xfId="0" applyFont="1" applyFill="1" applyBorder="1" applyAlignment="1" applyProtection="1">
      <alignment vertical="top"/>
      <protection locked="0"/>
    </xf>
    <xf numFmtId="164" fontId="3" fillId="0" borderId="64" xfId="0" applyNumberFormat="1" applyFont="1" applyBorder="1" applyAlignment="1" applyProtection="1">
      <alignment vertical="center"/>
      <protection locked="0"/>
      <extLst>
        <ext xmlns:xfpb="http://schemas.microsoft.com/office/spreadsheetml/2022/featurepropertybag" uri="{C7286773-470A-42A8-94C5-96B5CB345126}">
          <xfpb:xfComplement i="0"/>
        </ext>
      </extLst>
    </xf>
    <xf numFmtId="14" fontId="31" fillId="6" borderId="8" xfId="0" applyNumberFormat="1" applyFont="1" applyFill="1" applyBorder="1" applyAlignment="1" applyProtection="1">
      <alignment horizontal="left" vertical="center" wrapText="1"/>
      <protection locked="0"/>
    </xf>
    <xf numFmtId="0" fontId="31" fillId="6" borderId="11" xfId="0" applyFont="1" applyFill="1" applyBorder="1" applyAlignment="1" applyProtection="1">
      <alignment vertical="center" wrapText="1"/>
      <protection locked="0"/>
    </xf>
    <xf numFmtId="0" fontId="31" fillId="6" borderId="9" xfId="0" applyFont="1" applyFill="1" applyBorder="1" applyAlignment="1" applyProtection="1">
      <alignment vertical="center" wrapText="1"/>
      <protection locked="0"/>
    </xf>
    <xf numFmtId="0" fontId="73" fillId="6" borderId="7" xfId="0" applyFont="1" applyFill="1" applyBorder="1" applyAlignment="1" applyProtection="1">
      <alignment vertical="center"/>
      <protection locked="0"/>
    </xf>
    <xf numFmtId="0" fontId="31" fillId="6" borderId="0" xfId="0" applyFont="1" applyFill="1" applyAlignment="1" applyProtection="1">
      <alignment vertical="center" wrapText="1"/>
      <protection locked="0"/>
    </xf>
    <xf numFmtId="0" fontId="31" fillId="6" borderId="57" xfId="0" applyFont="1" applyFill="1" applyBorder="1" applyAlignment="1" applyProtection="1">
      <alignment vertical="center" wrapText="1"/>
      <protection locked="0"/>
    </xf>
    <xf numFmtId="0" fontId="73" fillId="6" borderId="5" xfId="0" applyFont="1" applyFill="1" applyBorder="1" applyAlignment="1" applyProtection="1">
      <alignment vertical="center"/>
      <protection locked="0"/>
    </xf>
    <xf numFmtId="0" fontId="31" fillId="6" borderId="4" xfId="0" applyFont="1" applyFill="1" applyBorder="1" applyAlignment="1" applyProtection="1">
      <alignment vertical="center" wrapText="1"/>
      <protection locked="0"/>
    </xf>
    <xf numFmtId="0" fontId="31" fillId="6" borderId="10" xfId="0" applyFont="1" applyFill="1" applyBorder="1" applyAlignment="1" applyProtection="1">
      <alignment vertical="center" wrapText="1"/>
      <protection locked="0"/>
    </xf>
    <xf numFmtId="164" fontId="3" fillId="6" borderId="1" xfId="0" applyNumberFormat="1" applyFont="1" applyFill="1" applyBorder="1" applyAlignment="1" applyProtection="1">
      <alignment horizontal="center" vertical="center"/>
      <protection locked="0"/>
    </xf>
    <xf numFmtId="164" fontId="5" fillId="6" borderId="1" xfId="0" applyNumberFormat="1" applyFont="1" applyFill="1" applyBorder="1" applyAlignment="1" applyProtection="1">
      <alignment horizontal="center" vertical="center"/>
      <protection locked="0"/>
    </xf>
    <xf numFmtId="2" fontId="4" fillId="6" borderId="1" xfId="0" applyNumberFormat="1" applyFont="1" applyFill="1" applyBorder="1" applyAlignment="1" applyProtection="1">
      <alignment vertical="center"/>
      <protection locked="0"/>
    </xf>
    <xf numFmtId="2" fontId="4" fillId="6" borderId="2" xfId="0" applyNumberFormat="1" applyFont="1" applyFill="1" applyBorder="1" applyAlignment="1" applyProtection="1">
      <alignment vertical="center"/>
      <protection locked="0"/>
    </xf>
    <xf numFmtId="2" fontId="3" fillId="6" borderId="1" xfId="0" applyNumberFormat="1" applyFont="1" applyFill="1" applyBorder="1" applyAlignment="1" applyProtection="1">
      <alignment horizontal="center" vertical="center"/>
      <protection locked="0"/>
    </xf>
    <xf numFmtId="164" fontId="5" fillId="6" borderId="49" xfId="0" applyNumberFormat="1" applyFont="1" applyFill="1" applyBorder="1" applyAlignment="1" applyProtection="1">
      <alignment horizontal="center" vertical="center"/>
      <protection locked="0"/>
    </xf>
    <xf numFmtId="164" fontId="3" fillId="2" borderId="67" xfId="0" applyNumberFormat="1" applyFont="1" applyFill="1" applyBorder="1" applyAlignment="1" applyProtection="1">
      <alignment horizontal="center" vertical="center"/>
      <protection locked="0"/>
    </xf>
    <xf numFmtId="164" fontId="3" fillId="2" borderId="0" xfId="0" applyNumberFormat="1" applyFont="1" applyFill="1" applyAlignment="1" applyProtection="1">
      <alignment horizontal="center" vertical="center"/>
      <protection locked="0"/>
    </xf>
    <xf numFmtId="164" fontId="3" fillId="2" borderId="68" xfId="0" applyNumberFormat="1" applyFont="1" applyFill="1" applyBorder="1" applyAlignment="1" applyProtection="1">
      <alignment horizontal="center" vertical="center"/>
      <protection locked="0"/>
    </xf>
    <xf numFmtId="0" fontId="0" fillId="3" borderId="88" xfId="0" applyFill="1" applyBorder="1"/>
    <xf numFmtId="0" fontId="0" fillId="3" borderId="18" xfId="0" applyFill="1" applyBorder="1"/>
    <xf numFmtId="0" fontId="0" fillId="3" borderId="41" xfId="0" applyFill="1" applyBorder="1"/>
    <xf numFmtId="0" fontId="0" fillId="3" borderId="89" xfId="0" applyFill="1" applyBorder="1"/>
    <xf numFmtId="0" fontId="0" fillId="3" borderId="83" xfId="0" applyFill="1" applyBorder="1"/>
    <xf numFmtId="0" fontId="0" fillId="3" borderId="90" xfId="0" applyFill="1" applyBorder="1"/>
    <xf numFmtId="0" fontId="4" fillId="6" borderId="0" xfId="0" applyFont="1" applyFill="1" applyAlignment="1">
      <alignment vertical="center" wrapText="1"/>
    </xf>
    <xf numFmtId="0" fontId="4" fillId="6" borderId="27" xfId="0" applyFont="1" applyFill="1" applyBorder="1" applyAlignment="1">
      <alignment horizontal="left" vertical="center" wrapText="1"/>
    </xf>
    <xf numFmtId="0" fontId="4" fillId="6" borderId="0" xfId="0" applyFont="1" applyFill="1" applyAlignment="1">
      <alignment horizontal="left" vertical="center" wrapText="1"/>
    </xf>
    <xf numFmtId="0" fontId="32" fillId="6" borderId="27" xfId="0" applyFont="1" applyFill="1" applyBorder="1" applyAlignment="1">
      <alignment vertical="top"/>
    </xf>
    <xf numFmtId="0" fontId="32" fillId="6" borderId="27" xfId="0" applyFont="1" applyFill="1" applyBorder="1" applyAlignment="1">
      <alignment horizontal="left" vertical="top"/>
    </xf>
    <xf numFmtId="0" fontId="32" fillId="6" borderId="29" xfId="0" applyFont="1" applyFill="1" applyBorder="1" applyAlignment="1">
      <alignment horizontal="left" vertical="top"/>
    </xf>
    <xf numFmtId="0" fontId="32" fillId="6" borderId="29" xfId="0" applyFont="1" applyFill="1" applyBorder="1" applyAlignment="1">
      <alignment vertical="top"/>
    </xf>
    <xf numFmtId="164" fontId="3" fillId="2" borderId="0" xfId="0" applyNumberFormat="1" applyFont="1" applyFill="1" applyAlignment="1" applyProtection="1">
      <alignment horizontal="left" vertical="center"/>
      <protection locked="0"/>
      <extLst>
        <ext xmlns:xfpb="http://schemas.microsoft.com/office/spreadsheetml/2022/featurepropertybag" uri="{C7286773-470A-42A8-94C5-96B5CB345126}">
          <xfpb:xfComplement i="0"/>
        </ext>
      </extLst>
    </xf>
    <xf numFmtId="164" fontId="3" fillId="0" borderId="0" xfId="0" applyNumberFormat="1" applyFont="1" applyAlignment="1" applyProtection="1">
      <alignment horizontal="left" vertical="center"/>
      <protection locked="0"/>
      <extLst>
        <ext xmlns:xfpb="http://schemas.microsoft.com/office/spreadsheetml/2022/featurepropertybag" uri="{C7286773-470A-42A8-94C5-96B5CB345126}">
          <xfpb:xfComplement i="0"/>
        </ext>
      </extLst>
    </xf>
    <xf numFmtId="164" fontId="3" fillId="2" borderId="27" xfId="0" applyNumberFormat="1" applyFont="1" applyFill="1" applyBorder="1" applyAlignment="1">
      <alignment vertical="center"/>
    </xf>
    <xf numFmtId="0" fontId="31" fillId="6" borderId="27" xfId="0" applyFont="1" applyFill="1" applyBorder="1" applyAlignment="1">
      <alignment vertical="center" wrapText="1"/>
    </xf>
    <xf numFmtId="0" fontId="76" fillId="6" borderId="27" xfId="0" applyFont="1" applyFill="1" applyBorder="1" applyAlignment="1">
      <alignment vertical="center"/>
    </xf>
    <xf numFmtId="0" fontId="76" fillId="6" borderId="0" xfId="0" applyFont="1" applyFill="1" applyAlignment="1">
      <alignment vertical="center"/>
    </xf>
    <xf numFmtId="0" fontId="76" fillId="6" borderId="0" xfId="0" applyFont="1" applyFill="1" applyAlignment="1" applyProtection="1">
      <alignment vertical="center"/>
      <protection locked="0"/>
    </xf>
    <xf numFmtId="0" fontId="31" fillId="6" borderId="0" xfId="0" applyFont="1" applyFill="1" applyAlignment="1" applyProtection="1">
      <alignment vertical="center"/>
      <protection locked="0"/>
    </xf>
    <xf numFmtId="0" fontId="4" fillId="6" borderId="0" xfId="0" applyFont="1" applyFill="1" applyAlignment="1" applyProtection="1">
      <alignment vertical="center"/>
      <protection locked="0"/>
    </xf>
    <xf numFmtId="0" fontId="4" fillId="6" borderId="0" xfId="0" applyFont="1" applyFill="1" applyAlignment="1" applyProtection="1">
      <alignment horizontal="left" vertical="center"/>
      <protection locked="0"/>
    </xf>
    <xf numFmtId="164" fontId="3" fillId="0" borderId="22" xfId="0" applyNumberFormat="1" applyFont="1" applyBorder="1" applyAlignment="1" applyProtection="1">
      <alignment vertical="center"/>
      <protection locked="0"/>
      <extLst>
        <ext xmlns:xfpb="http://schemas.microsoft.com/office/spreadsheetml/2022/featurepropertybag" uri="{C7286773-470A-42A8-94C5-96B5CB345126}">
          <xfpb:xfComplement i="0"/>
        </ext>
      </extLst>
    </xf>
    <xf numFmtId="0" fontId="32" fillId="6" borderId="28" xfId="0" applyFont="1" applyFill="1" applyBorder="1" applyAlignment="1" applyProtection="1">
      <alignment vertical="top"/>
      <protection locked="0"/>
    </xf>
    <xf numFmtId="0" fontId="32" fillId="6" borderId="0" xfId="0" applyFont="1" applyFill="1" applyAlignment="1" applyProtection="1">
      <alignment horizontal="left" vertical="top"/>
      <protection locked="0"/>
    </xf>
    <xf numFmtId="0" fontId="32" fillId="6" borderId="28" xfId="0" applyFont="1" applyFill="1" applyBorder="1" applyAlignment="1" applyProtection="1">
      <alignment horizontal="left" vertical="top"/>
      <protection locked="0"/>
    </xf>
    <xf numFmtId="0" fontId="32" fillId="6" borderId="30" xfId="0" applyFont="1" applyFill="1" applyBorder="1" applyAlignment="1" applyProtection="1">
      <alignment horizontal="left" vertical="top"/>
      <protection locked="0"/>
    </xf>
    <xf numFmtId="0" fontId="32" fillId="6" borderId="31" xfId="0" applyFont="1" applyFill="1" applyBorder="1" applyAlignment="1" applyProtection="1">
      <alignment horizontal="left" vertical="top"/>
      <protection locked="0"/>
    </xf>
    <xf numFmtId="0" fontId="32" fillId="6" borderId="30" xfId="0" applyFont="1" applyFill="1" applyBorder="1" applyAlignment="1" applyProtection="1">
      <alignment vertical="top"/>
      <protection locked="0"/>
    </xf>
    <xf numFmtId="0" fontId="32" fillId="6" borderId="31" xfId="0" applyFont="1" applyFill="1" applyBorder="1" applyAlignment="1" applyProtection="1">
      <alignment vertical="top"/>
      <protection locked="0"/>
    </xf>
    <xf numFmtId="0" fontId="50" fillId="16" borderId="13" xfId="0" applyFont="1" applyFill="1" applyBorder="1" applyAlignment="1">
      <alignment horizontal="center" vertical="center"/>
    </xf>
    <xf numFmtId="0" fontId="50" fillId="16" borderId="19" xfId="0" applyFont="1" applyFill="1" applyBorder="1" applyAlignment="1">
      <alignment horizontal="center" vertical="center"/>
    </xf>
    <xf numFmtId="0" fontId="0" fillId="3" borderId="38" xfId="0" applyFill="1" applyBorder="1"/>
    <xf numFmtId="0" fontId="0" fillId="3" borderId="91" xfId="0" applyFill="1" applyBorder="1"/>
    <xf numFmtId="0" fontId="0" fillId="3" borderId="81" xfId="0" applyFill="1" applyBorder="1"/>
    <xf numFmtId="14" fontId="0" fillId="15" borderId="19" xfId="0" applyNumberFormat="1" applyFill="1" applyBorder="1"/>
    <xf numFmtId="166" fontId="0" fillId="15" borderId="13" xfId="0" applyNumberFormat="1" applyFill="1" applyBorder="1"/>
    <xf numFmtId="0" fontId="1" fillId="0" borderId="0" xfId="0" applyFont="1"/>
    <xf numFmtId="14" fontId="76" fillId="6" borderId="93" xfId="0" applyNumberFormat="1" applyFont="1" applyFill="1" applyBorder="1" applyAlignment="1" applyProtection="1">
      <alignment vertical="center"/>
      <protection locked="0"/>
    </xf>
    <xf numFmtId="0" fontId="80" fillId="6" borderId="93" xfId="0" applyFont="1" applyFill="1" applyBorder="1" applyAlignment="1" applyProtection="1">
      <alignment vertical="center"/>
      <protection locked="0"/>
    </xf>
    <xf numFmtId="0" fontId="31" fillId="6" borderId="93" xfId="0" applyFont="1" applyFill="1" applyBorder="1" applyAlignment="1" applyProtection="1">
      <alignment vertical="center"/>
      <protection locked="0"/>
    </xf>
    <xf numFmtId="0" fontId="4" fillId="6" borderId="93" xfId="0" applyFont="1" applyFill="1" applyBorder="1" applyAlignment="1" applyProtection="1">
      <alignment vertical="center"/>
      <protection locked="0"/>
    </xf>
    <xf numFmtId="0" fontId="4" fillId="6" borderId="92" xfId="0" applyFont="1" applyFill="1" applyBorder="1" applyAlignment="1" applyProtection="1">
      <alignment horizontal="left" vertical="center"/>
      <protection locked="0"/>
    </xf>
    <xf numFmtId="14" fontId="32" fillId="6" borderId="93" xfId="0" applyNumberFormat="1" applyFont="1" applyFill="1" applyBorder="1" applyAlignment="1" applyProtection="1">
      <alignment vertical="top"/>
      <protection locked="0"/>
    </xf>
    <xf numFmtId="0" fontId="32" fillId="6" borderId="93" xfId="0" applyFont="1" applyFill="1" applyBorder="1" applyAlignment="1" applyProtection="1">
      <alignment horizontal="left" vertical="top"/>
      <protection locked="0"/>
    </xf>
    <xf numFmtId="0" fontId="32" fillId="6" borderId="92" xfId="0" applyFont="1" applyFill="1" applyBorder="1" applyAlignment="1" applyProtection="1">
      <alignment horizontal="left" vertical="top"/>
      <protection locked="0"/>
    </xf>
    <xf numFmtId="0" fontId="32" fillId="6" borderId="93" xfId="0" applyFont="1" applyFill="1" applyBorder="1" applyAlignment="1" applyProtection="1">
      <alignment vertical="top"/>
      <protection locked="0"/>
    </xf>
    <xf numFmtId="0" fontId="32" fillId="6" borderId="92" xfId="0" applyFont="1" applyFill="1" applyBorder="1" applyAlignment="1" applyProtection="1">
      <alignment vertical="top"/>
      <protection locked="0"/>
    </xf>
    <xf numFmtId="0" fontId="1" fillId="16" borderId="14" xfId="0" applyFont="1" applyFill="1" applyBorder="1" applyAlignment="1">
      <alignment horizontal="center" vertical="center"/>
    </xf>
    <xf numFmtId="14" fontId="0" fillId="15" borderId="35" xfId="0" applyNumberFormat="1" applyFill="1" applyBorder="1" applyAlignment="1">
      <alignment vertical="center"/>
    </xf>
    <xf numFmtId="0" fontId="0" fillId="6" borderId="35" xfId="0" applyFill="1" applyBorder="1" applyProtection="1">
      <protection locked="0"/>
    </xf>
    <xf numFmtId="0" fontId="0" fillId="16" borderId="13" xfId="0" applyFill="1" applyBorder="1" applyProtection="1">
      <protection locked="0"/>
    </xf>
    <xf numFmtId="0" fontId="0" fillId="16" borderId="35" xfId="0" applyFill="1" applyBorder="1" applyProtection="1">
      <protection locked="0"/>
    </xf>
    <xf numFmtId="14" fontId="0" fillId="0" borderId="13" xfId="0" applyNumberFormat="1" applyBorder="1" applyProtection="1">
      <protection locked="0"/>
    </xf>
    <xf numFmtId="166" fontId="0" fillId="0" borderId="13" xfId="0" applyNumberFormat="1" applyBorder="1" applyProtection="1">
      <protection locked="0"/>
    </xf>
    <xf numFmtId="0" fontId="0" fillId="0" borderId="0" xfId="0" applyAlignment="1" applyProtection="1">
      <alignment horizontal="center"/>
      <protection locked="0"/>
      <extLst>
        <ext xmlns:xfpb="http://schemas.microsoft.com/office/spreadsheetml/2022/featurepropertybag" uri="{C7286773-470A-42A8-94C5-96B5CB345126}">
          <xfpb:xfComplement i="0"/>
        </ext>
      </extLst>
    </xf>
    <xf numFmtId="14" fontId="0" fillId="7" borderId="35" xfId="0" applyNumberFormat="1" applyFill="1" applyBorder="1" applyProtection="1">
      <protection locked="0"/>
    </xf>
    <xf numFmtId="0" fontId="0" fillId="7" borderId="35" xfId="0" applyFill="1" applyBorder="1" applyProtection="1">
      <protection locked="0"/>
    </xf>
    <xf numFmtId="0" fontId="0" fillId="7" borderId="32" xfId="0" applyFill="1" applyBorder="1" applyProtection="1">
      <protection locked="0"/>
    </xf>
    <xf numFmtId="0" fontId="50" fillId="7" borderId="13" xfId="0" applyFont="1" applyFill="1" applyBorder="1" applyAlignment="1" applyProtection="1">
      <alignment horizontal="center" vertical="center"/>
      <protection locked="0"/>
    </xf>
    <xf numFmtId="0" fontId="50" fillId="7" borderId="19" xfId="0" applyFont="1" applyFill="1" applyBorder="1" applyAlignment="1" applyProtection="1">
      <alignment horizontal="center" vertical="center"/>
      <protection locked="0"/>
    </xf>
    <xf numFmtId="0" fontId="0" fillId="7" borderId="19" xfId="0" applyFill="1" applyBorder="1" applyProtection="1">
      <protection locked="0"/>
    </xf>
    <xf numFmtId="0" fontId="0" fillId="7" borderId="14" xfId="0" applyFill="1" applyBorder="1" applyProtection="1">
      <protection locked="0"/>
    </xf>
    <xf numFmtId="0" fontId="50" fillId="8" borderId="14" xfId="0" applyFont="1" applyFill="1" applyBorder="1" applyAlignment="1" applyProtection="1">
      <alignment horizontal="center" vertical="center"/>
      <protection locked="0"/>
    </xf>
    <xf numFmtId="0" fontId="0" fillId="7" borderId="81" xfId="0" applyFill="1" applyBorder="1" applyProtection="1">
      <protection locked="0"/>
    </xf>
    <xf numFmtId="0" fontId="39" fillId="0" borderId="0" xfId="0" applyFont="1" applyAlignment="1" applyProtection="1">
      <alignment horizontal="center"/>
      <protection locked="0"/>
      <extLst>
        <ext xmlns:xfpb="http://schemas.microsoft.com/office/spreadsheetml/2022/featurepropertybag" uri="{C7286773-470A-42A8-94C5-96B5CB345126}">
          <xfpb:xfComplement i="0"/>
        </ext>
      </extLst>
    </xf>
    <xf numFmtId="0" fontId="0" fillId="3" borderId="13" xfId="0" applyFill="1" applyBorder="1" applyProtection="1">
      <protection locked="0"/>
    </xf>
    <xf numFmtId="0" fontId="0" fillId="0" borderId="1" xfId="0" applyBorder="1" applyAlignment="1" applyProtection="1">
      <alignment horizontal="center"/>
      <protection locked="0"/>
    </xf>
    <xf numFmtId="0" fontId="0" fillId="3" borderId="21" xfId="0" applyFill="1" applyBorder="1" applyProtection="1">
      <protection locked="0"/>
    </xf>
    <xf numFmtId="14" fontId="0" fillId="6" borderId="35" xfId="0" applyNumberFormat="1" applyFill="1" applyBorder="1" applyProtection="1">
      <protection locked="0"/>
    </xf>
    <xf numFmtId="0" fontId="0" fillId="6" borderId="22" xfId="0" applyFill="1" applyBorder="1"/>
    <xf numFmtId="0" fontId="52" fillId="6" borderId="36" xfId="0" applyFont="1" applyFill="1" applyBorder="1"/>
    <xf numFmtId="0" fontId="0" fillId="6" borderId="95" xfId="0" applyFill="1" applyBorder="1" applyProtection="1">
      <protection locked="0"/>
    </xf>
    <xf numFmtId="0" fontId="52" fillId="6" borderId="94" xfId="0" applyFont="1" applyFill="1" applyBorder="1" applyProtection="1">
      <protection locked="0"/>
    </xf>
    <xf numFmtId="0" fontId="1" fillId="15" borderId="36" xfId="0" applyFont="1" applyFill="1" applyBorder="1" applyAlignment="1" applyProtection="1">
      <alignment vertical="center"/>
      <protection locked="0"/>
    </xf>
    <xf numFmtId="166" fontId="15" fillId="7" borderId="93" xfId="0" applyNumberFormat="1" applyFont="1" applyFill="1" applyBorder="1" applyAlignment="1" applyProtection="1">
      <alignment horizontal="left" vertical="top"/>
      <protection locked="0"/>
    </xf>
    <xf numFmtId="0" fontId="17" fillId="7" borderId="0" xfId="0" applyFont="1" applyFill="1" applyAlignment="1">
      <alignment vertical="top"/>
    </xf>
    <xf numFmtId="164" fontId="3" fillId="0" borderId="42" xfId="0" applyNumberFormat="1" applyFont="1" applyBorder="1" applyAlignment="1">
      <alignment horizontal="center" vertical="center"/>
    </xf>
    <xf numFmtId="164" fontId="3" fillId="0" borderId="37" xfId="0" applyNumberFormat="1" applyFont="1" applyBorder="1" applyAlignment="1">
      <alignment horizontal="center" vertical="center"/>
    </xf>
    <xf numFmtId="0" fontId="0" fillId="15" borderId="35" xfId="0" applyFill="1" applyBorder="1" applyAlignment="1">
      <alignment vertical="center"/>
    </xf>
    <xf numFmtId="164" fontId="77" fillId="4" borderId="22" xfId="0" applyNumberFormat="1" applyFont="1" applyFill="1" applyBorder="1" applyAlignment="1">
      <alignment horizontal="left" vertical="center" wrapText="1"/>
    </xf>
    <xf numFmtId="164" fontId="21" fillId="4" borderId="23" xfId="0" applyNumberFormat="1" applyFont="1" applyFill="1" applyBorder="1" applyAlignment="1">
      <alignment horizontal="left" vertical="center"/>
    </xf>
    <xf numFmtId="164" fontId="21" fillId="4" borderId="24" xfId="0" applyNumberFormat="1" applyFont="1" applyFill="1" applyBorder="1" applyAlignment="1">
      <alignment horizontal="left" vertical="center"/>
    </xf>
    <xf numFmtId="164" fontId="36" fillId="5" borderId="25" xfId="0" applyNumberFormat="1" applyFont="1" applyFill="1" applyBorder="1" applyAlignment="1">
      <alignment horizontal="left" vertical="center"/>
    </xf>
    <xf numFmtId="164" fontId="19" fillId="5" borderId="11" xfId="0" applyNumberFormat="1" applyFont="1" applyFill="1" applyBorder="1" applyAlignment="1">
      <alignment horizontal="left" vertical="center"/>
    </xf>
    <xf numFmtId="164" fontId="19" fillId="5" borderId="26" xfId="0" applyNumberFormat="1" applyFont="1" applyFill="1" applyBorder="1" applyAlignment="1">
      <alignment horizontal="left" vertical="center"/>
    </xf>
    <xf numFmtId="164" fontId="26" fillId="2" borderId="27" xfId="0" applyNumberFormat="1" applyFont="1" applyFill="1" applyBorder="1" applyAlignment="1">
      <alignment horizontal="left" vertical="center"/>
    </xf>
    <xf numFmtId="164" fontId="26" fillId="2" borderId="0" xfId="0" applyNumberFormat="1" applyFont="1" applyFill="1" applyAlignment="1">
      <alignment horizontal="left" vertical="center"/>
    </xf>
    <xf numFmtId="164" fontId="26" fillId="2" borderId="28" xfId="0" applyNumberFormat="1" applyFont="1" applyFill="1" applyBorder="1" applyAlignment="1">
      <alignment horizontal="left" vertical="center"/>
    </xf>
    <xf numFmtId="164" fontId="16" fillId="2" borderId="27" xfId="0" applyNumberFormat="1" applyFont="1" applyFill="1" applyBorder="1" applyAlignment="1">
      <alignment horizontal="left" vertical="center"/>
    </xf>
    <xf numFmtId="164" fontId="16" fillId="2" borderId="0" xfId="0" applyNumberFormat="1" applyFont="1" applyFill="1" applyAlignment="1">
      <alignment horizontal="left" vertical="center"/>
    </xf>
    <xf numFmtId="164" fontId="16" fillId="2" borderId="28" xfId="0" applyNumberFormat="1" applyFont="1" applyFill="1" applyBorder="1" applyAlignment="1">
      <alignment horizontal="left" vertical="center"/>
    </xf>
    <xf numFmtId="164" fontId="34" fillId="2" borderId="27" xfId="0" applyNumberFormat="1" applyFont="1" applyFill="1" applyBorder="1" applyAlignment="1">
      <alignment horizontal="left" vertical="center"/>
    </xf>
    <xf numFmtId="164" fontId="19" fillId="5" borderId="27" xfId="0" applyNumberFormat="1" applyFont="1" applyFill="1" applyBorder="1" applyAlignment="1">
      <alignment horizontal="center" vertical="center"/>
    </xf>
    <xf numFmtId="164" fontId="19" fillId="5" borderId="0" xfId="0" applyNumberFormat="1" applyFont="1" applyFill="1" applyAlignment="1">
      <alignment horizontal="center" vertical="center"/>
    </xf>
    <xf numFmtId="164" fontId="19" fillId="5" borderId="28" xfId="0" applyNumberFormat="1" applyFont="1" applyFill="1" applyBorder="1" applyAlignment="1">
      <alignment horizontal="center" vertical="center"/>
    </xf>
    <xf numFmtId="164" fontId="45" fillId="2" borderId="27" xfId="0" applyNumberFormat="1" applyFont="1" applyFill="1" applyBorder="1" applyAlignment="1">
      <alignment horizontal="left" vertical="center"/>
    </xf>
    <xf numFmtId="164" fontId="45" fillId="2" borderId="0" xfId="0" applyNumberFormat="1" applyFont="1" applyFill="1" applyAlignment="1">
      <alignment horizontal="left" vertical="center"/>
    </xf>
    <xf numFmtId="164" fontId="45" fillId="2" borderId="28" xfId="0" applyNumberFormat="1" applyFont="1" applyFill="1" applyBorder="1" applyAlignment="1">
      <alignment horizontal="left" vertical="center"/>
    </xf>
    <xf numFmtId="164" fontId="14" fillId="2" borderId="27" xfId="0" applyNumberFormat="1" applyFont="1" applyFill="1" applyBorder="1" applyAlignment="1">
      <alignment horizontal="left" vertical="center"/>
    </xf>
    <xf numFmtId="164" fontId="30" fillId="2" borderId="27" xfId="0" applyNumberFormat="1" applyFont="1" applyFill="1" applyBorder="1" applyAlignment="1">
      <alignment horizontal="left" vertical="center"/>
    </xf>
    <xf numFmtId="164" fontId="30" fillId="2" borderId="0" xfId="0" applyNumberFormat="1" applyFont="1" applyFill="1" applyAlignment="1">
      <alignment horizontal="left" vertical="center"/>
    </xf>
    <xf numFmtId="164" fontId="30" fillId="2" borderId="28" xfId="0" applyNumberFormat="1" applyFont="1" applyFill="1" applyBorder="1" applyAlignment="1">
      <alignment horizontal="left" vertical="center"/>
    </xf>
    <xf numFmtId="164" fontId="27" fillId="2" borderId="27" xfId="0" applyNumberFormat="1" applyFont="1" applyFill="1" applyBorder="1" applyAlignment="1">
      <alignment horizontal="left" vertical="center"/>
    </xf>
    <xf numFmtId="164" fontId="27" fillId="2" borderId="0" xfId="0" applyNumberFormat="1" applyFont="1" applyFill="1" applyAlignment="1">
      <alignment horizontal="left" vertical="center"/>
    </xf>
    <xf numFmtId="164" fontId="27" fillId="2" borderId="28" xfId="0" applyNumberFormat="1" applyFont="1" applyFill="1" applyBorder="1" applyAlignment="1">
      <alignment horizontal="left" vertical="center"/>
    </xf>
    <xf numFmtId="49" fontId="26" fillId="2" borderId="29" xfId="0" applyNumberFormat="1" applyFont="1" applyFill="1" applyBorder="1" applyAlignment="1">
      <alignment horizontal="right"/>
    </xf>
    <xf numFmtId="49" fontId="26" fillId="2" borderId="30" xfId="0" applyNumberFormat="1" applyFont="1" applyFill="1" applyBorder="1" applyAlignment="1">
      <alignment horizontal="right"/>
    </xf>
    <xf numFmtId="49" fontId="26" fillId="2" borderId="31" xfId="0" applyNumberFormat="1" applyFont="1" applyFill="1" applyBorder="1" applyAlignment="1">
      <alignment horizontal="right"/>
    </xf>
    <xf numFmtId="0" fontId="0" fillId="14" borderId="0" xfId="0" applyFill="1" applyAlignment="1">
      <alignment horizontal="center"/>
    </xf>
    <xf numFmtId="0" fontId="3" fillId="9" borderId="3" xfId="0" applyFont="1" applyFill="1" applyBorder="1" applyAlignment="1">
      <alignment horizontal="center" vertical="center"/>
    </xf>
    <xf numFmtId="0" fontId="0" fillId="9" borderId="56" xfId="0" applyFill="1" applyBorder="1" applyAlignment="1">
      <alignment horizontal="center" vertical="center"/>
    </xf>
    <xf numFmtId="0" fontId="3" fillId="0" borderId="3" xfId="0" applyFont="1" applyBorder="1" applyAlignment="1">
      <alignment horizontal="center" wrapText="1"/>
    </xf>
    <xf numFmtId="0" fontId="3" fillId="0" borderId="63" xfId="0" applyFont="1" applyBorder="1" applyAlignment="1">
      <alignment horizontal="center" wrapText="1"/>
    </xf>
    <xf numFmtId="0" fontId="3" fillId="0" borderId="56" xfId="0" applyFont="1" applyBorder="1" applyAlignment="1">
      <alignment horizontal="center" wrapText="1"/>
    </xf>
    <xf numFmtId="0" fontId="0" fillId="0" borderId="15" xfId="0" applyBorder="1" applyAlignment="1">
      <alignment horizontal="left" vertical="top" wrapText="1"/>
    </xf>
    <xf numFmtId="0" fontId="0" fillId="0" borderId="38" xfId="0" applyBorder="1" applyAlignment="1">
      <alignment horizontal="left" vertical="top" wrapText="1"/>
    </xf>
    <xf numFmtId="0" fontId="0" fillId="0" borderId="39" xfId="0" applyBorder="1" applyAlignment="1">
      <alignment horizontal="left" vertical="top" wrapText="1"/>
    </xf>
    <xf numFmtId="0" fontId="0" fillId="0" borderId="40" xfId="0" applyBorder="1" applyAlignment="1">
      <alignment horizontal="left" vertical="top" wrapText="1"/>
    </xf>
    <xf numFmtId="0" fontId="0" fillId="0" borderId="17" xfId="0" applyBorder="1" applyAlignment="1">
      <alignment horizontal="left" vertical="top" wrapText="1"/>
    </xf>
    <xf numFmtId="0" fontId="0" fillId="0" borderId="41" xfId="0" applyBorder="1" applyAlignment="1">
      <alignment horizontal="left" vertical="top" wrapText="1"/>
    </xf>
    <xf numFmtId="0" fontId="0" fillId="0" borderId="8" xfId="0" applyBorder="1" applyAlignment="1">
      <alignment horizontal="left" vertical="top" wrapText="1"/>
    </xf>
    <xf numFmtId="0" fontId="0" fillId="0" borderId="11" xfId="0" applyBorder="1" applyAlignment="1">
      <alignment horizontal="left" vertical="top" wrapText="1"/>
    </xf>
    <xf numFmtId="0" fontId="0" fillId="0" borderId="9" xfId="0" applyBorder="1" applyAlignment="1">
      <alignment horizontal="left" vertical="top" wrapText="1"/>
    </xf>
    <xf numFmtId="0" fontId="0" fillId="0" borderId="7" xfId="0" applyBorder="1" applyAlignment="1">
      <alignment horizontal="left" vertical="top" wrapText="1"/>
    </xf>
    <xf numFmtId="0" fontId="0" fillId="0" borderId="0" xfId="0" applyAlignment="1">
      <alignment horizontal="left" vertical="top" wrapText="1"/>
    </xf>
    <xf numFmtId="0" fontId="0" fillId="0" borderId="57" xfId="0" applyBorder="1" applyAlignment="1">
      <alignment horizontal="left" vertical="top" wrapText="1"/>
    </xf>
    <xf numFmtId="0" fontId="0" fillId="0" borderId="5" xfId="0" applyBorder="1" applyAlignment="1">
      <alignment horizontal="left" vertical="top" wrapText="1"/>
    </xf>
    <xf numFmtId="0" fontId="0" fillId="0" borderId="4" xfId="0" applyBorder="1" applyAlignment="1">
      <alignment horizontal="left" vertical="top" wrapText="1"/>
    </xf>
    <xf numFmtId="0" fontId="0" fillId="0" borderId="10" xfId="0" applyBorder="1" applyAlignment="1">
      <alignment horizontal="left" vertical="top" wrapText="1"/>
    </xf>
    <xf numFmtId="0" fontId="3" fillId="0" borderId="8" xfId="0" applyFont="1" applyBorder="1" applyAlignment="1">
      <alignment horizontal="left" vertical="top" wrapText="1"/>
    </xf>
    <xf numFmtId="0" fontId="3" fillId="0" borderId="3" xfId="0" applyFont="1" applyBorder="1" applyAlignment="1">
      <alignment horizontal="left" vertical="top" wrapText="1"/>
    </xf>
    <xf numFmtId="0" fontId="3" fillId="0" borderId="63" xfId="0" applyFont="1" applyBorder="1" applyAlignment="1">
      <alignment horizontal="left" vertical="top" wrapText="1"/>
    </xf>
    <xf numFmtId="0" fontId="3" fillId="0" borderId="56" xfId="0" applyFont="1" applyBorder="1" applyAlignment="1">
      <alignment horizontal="left" vertical="top" wrapText="1"/>
    </xf>
    <xf numFmtId="0" fontId="3" fillId="0" borderId="3" xfId="0" applyFont="1" applyBorder="1" applyAlignment="1">
      <alignment horizontal="left" vertical="center" wrapText="1"/>
    </xf>
    <xf numFmtId="0" fontId="3" fillId="0" borderId="56" xfId="0" applyFont="1" applyBorder="1" applyAlignment="1">
      <alignment horizontal="left" vertical="center" wrapText="1"/>
    </xf>
    <xf numFmtId="0" fontId="4" fillId="12" borderId="0" xfId="0" applyFont="1" applyFill="1" applyAlignment="1">
      <alignment horizontal="left" vertical="top" wrapText="1"/>
    </xf>
    <xf numFmtId="0" fontId="4" fillId="0" borderId="6" xfId="0" applyFont="1" applyBorder="1" applyAlignment="1">
      <alignment horizontal="center"/>
    </xf>
    <xf numFmtId="0" fontId="4" fillId="0" borderId="12" xfId="0" applyFont="1" applyBorder="1" applyAlignment="1">
      <alignment horizontal="center"/>
    </xf>
    <xf numFmtId="0" fontId="4" fillId="0" borderId="2" xfId="0" applyFont="1" applyBorder="1" applyAlignment="1">
      <alignment horizontal="center"/>
    </xf>
    <xf numFmtId="0" fontId="0" fillId="0" borderId="8" xfId="0" applyBorder="1" applyAlignment="1">
      <alignment horizontal="center" wrapText="1"/>
    </xf>
    <xf numFmtId="0" fontId="0" fillId="0" borderId="11" xfId="0" applyBorder="1" applyAlignment="1">
      <alignment horizontal="center" wrapText="1"/>
    </xf>
    <xf numFmtId="0" fontId="0" fillId="0" borderId="9" xfId="0" applyBorder="1" applyAlignment="1">
      <alignment horizontal="center" wrapText="1"/>
    </xf>
    <xf numFmtId="0" fontId="0" fillId="0" borderId="5" xfId="0" applyBorder="1" applyAlignment="1">
      <alignment horizontal="center" wrapText="1"/>
    </xf>
    <xf numFmtId="0" fontId="0" fillId="0" borderId="4" xfId="0" applyBorder="1" applyAlignment="1">
      <alignment horizontal="center" wrapText="1"/>
    </xf>
    <xf numFmtId="0" fontId="0" fillId="0" borderId="10" xfId="0" applyBorder="1" applyAlignment="1">
      <alignment horizontal="center" wrapText="1"/>
    </xf>
    <xf numFmtId="0" fontId="4" fillId="0" borderId="8" xfId="0" applyFont="1" applyBorder="1" applyAlignment="1">
      <alignment horizontal="center" vertical="center"/>
    </xf>
    <xf numFmtId="0" fontId="4" fillId="0" borderId="11"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4" xfId="0" applyFont="1" applyBorder="1" applyAlignment="1">
      <alignment horizontal="center" vertical="center"/>
    </xf>
    <xf numFmtId="0" fontId="4" fillId="0" borderId="10" xfId="0" applyFont="1" applyBorder="1" applyAlignment="1">
      <alignment horizontal="center" vertical="center"/>
    </xf>
    <xf numFmtId="0" fontId="3" fillId="0" borderId="3" xfId="0" applyFont="1" applyBorder="1" applyAlignment="1">
      <alignment horizontal="center" vertical="center" wrapText="1"/>
    </xf>
    <xf numFmtId="0" fontId="3" fillId="0" borderId="63" xfId="0" applyFont="1" applyBorder="1" applyAlignment="1">
      <alignment horizontal="center" vertical="center" wrapText="1"/>
    </xf>
    <xf numFmtId="0" fontId="3" fillId="0" borderId="56" xfId="0" applyFont="1" applyBorder="1" applyAlignment="1">
      <alignment horizontal="center" vertical="center" wrapText="1"/>
    </xf>
    <xf numFmtId="0" fontId="4" fillId="7" borderId="64" xfId="0" applyFont="1" applyFill="1" applyBorder="1" applyAlignment="1">
      <alignment horizontal="center" vertical="center"/>
    </xf>
    <xf numFmtId="0" fontId="4" fillId="7" borderId="65" xfId="0" applyFont="1" applyFill="1" applyBorder="1" applyAlignment="1">
      <alignment horizontal="center" vertical="center"/>
    </xf>
    <xf numFmtId="0" fontId="4" fillId="7" borderId="66" xfId="0" applyFont="1" applyFill="1" applyBorder="1" applyAlignment="1">
      <alignment horizontal="center" vertical="center"/>
    </xf>
    <xf numFmtId="0" fontId="4" fillId="7" borderId="69" xfId="0" applyFont="1" applyFill="1" applyBorder="1" applyAlignment="1">
      <alignment horizontal="center" vertical="center"/>
    </xf>
    <xf numFmtId="0" fontId="4" fillId="7" borderId="70" xfId="0" applyFont="1" applyFill="1" applyBorder="1" applyAlignment="1">
      <alignment horizontal="center" vertical="center"/>
    </xf>
    <xf numFmtId="0" fontId="4" fillId="7" borderId="71" xfId="0" applyFont="1" applyFill="1" applyBorder="1" applyAlignment="1">
      <alignment horizontal="center" vertical="center"/>
    </xf>
    <xf numFmtId="0" fontId="3" fillId="0" borderId="63" xfId="0" applyFont="1" applyBorder="1" applyAlignment="1">
      <alignment horizontal="left" vertical="center" wrapText="1"/>
    </xf>
    <xf numFmtId="0" fontId="3" fillId="0" borderId="6" xfId="0" applyFont="1" applyBorder="1" applyAlignment="1">
      <alignment horizontal="center"/>
    </xf>
    <xf numFmtId="0" fontId="3" fillId="0" borderId="12" xfId="0" applyFont="1" applyBorder="1" applyAlignment="1">
      <alignment horizontal="center"/>
    </xf>
    <xf numFmtId="0" fontId="3" fillId="0" borderId="2" xfId="0" applyFont="1" applyBorder="1" applyAlignment="1">
      <alignment horizontal="center"/>
    </xf>
    <xf numFmtId="0" fontId="0" fillId="0" borderId="3" xfId="0" applyBorder="1" applyAlignment="1">
      <alignment horizontal="center" vertical="center"/>
    </xf>
    <xf numFmtId="0" fontId="0" fillId="0" borderId="56" xfId="0" applyBorder="1" applyAlignment="1">
      <alignment horizontal="center" vertical="center"/>
    </xf>
    <xf numFmtId="0" fontId="3" fillId="9" borderId="3" xfId="0" applyFont="1" applyFill="1" applyBorder="1" applyAlignment="1">
      <alignment horizontal="center" vertical="center" wrapText="1"/>
    </xf>
    <xf numFmtId="0" fontId="3" fillId="9" borderId="63" xfId="0" applyFont="1" applyFill="1" applyBorder="1" applyAlignment="1">
      <alignment horizontal="center" vertical="center" wrapText="1"/>
    </xf>
    <xf numFmtId="0" fontId="3" fillId="9" borderId="56" xfId="0" applyFont="1" applyFill="1" applyBorder="1" applyAlignment="1">
      <alignment horizontal="center" vertical="center" wrapText="1"/>
    </xf>
    <xf numFmtId="0" fontId="3" fillId="10" borderId="3" xfId="0" applyFont="1" applyFill="1" applyBorder="1" applyAlignment="1">
      <alignment horizontal="left" vertical="center" wrapText="1"/>
    </xf>
    <xf numFmtId="0" fontId="3" fillId="10" borderId="63" xfId="0" applyFont="1" applyFill="1" applyBorder="1" applyAlignment="1">
      <alignment horizontal="left" vertical="center" wrapText="1"/>
    </xf>
    <xf numFmtId="0" fontId="3" fillId="10" borderId="56" xfId="0" applyFont="1" applyFill="1" applyBorder="1" applyAlignment="1">
      <alignment horizontal="left" vertical="center" wrapText="1"/>
    </xf>
    <xf numFmtId="0" fontId="0" fillId="0" borderId="6" xfId="0" applyBorder="1" applyAlignment="1">
      <alignment horizontal="center"/>
    </xf>
    <xf numFmtId="0" fontId="0" fillId="0" borderId="12" xfId="0" applyBorder="1" applyAlignment="1">
      <alignment horizontal="center"/>
    </xf>
    <xf numFmtId="0" fontId="0" fillId="0" borderId="2" xfId="0" applyBorder="1" applyAlignment="1">
      <alignment horizontal="center"/>
    </xf>
    <xf numFmtId="0" fontId="0" fillId="0" borderId="8" xfId="0" applyBorder="1" applyAlignment="1">
      <alignment horizontal="left" wrapText="1"/>
    </xf>
    <xf numFmtId="0" fontId="0" fillId="0" borderId="11" xfId="0" applyBorder="1" applyAlignment="1">
      <alignment horizontal="left" wrapText="1"/>
    </xf>
    <xf numFmtId="0" fontId="0" fillId="0" borderId="9" xfId="0" applyBorder="1" applyAlignment="1">
      <alignment horizontal="left" wrapText="1"/>
    </xf>
    <xf numFmtId="0" fontId="0" fillId="0" borderId="7" xfId="0" applyBorder="1" applyAlignment="1">
      <alignment horizontal="left" wrapText="1"/>
    </xf>
    <xf numFmtId="0" fontId="0" fillId="0" borderId="0" xfId="0" applyAlignment="1">
      <alignment horizontal="left" wrapText="1"/>
    </xf>
    <xf numFmtId="0" fontId="0" fillId="0" borderId="57" xfId="0" applyBorder="1" applyAlignment="1">
      <alignment horizontal="left" wrapText="1"/>
    </xf>
    <xf numFmtId="0" fontId="0" fillId="0" borderId="5" xfId="0" applyBorder="1" applyAlignment="1">
      <alignment horizontal="left" wrapText="1"/>
    </xf>
    <xf numFmtId="0" fontId="0" fillId="0" borderId="4" xfId="0" applyBorder="1" applyAlignment="1">
      <alignment horizontal="left" wrapText="1"/>
    </xf>
    <xf numFmtId="0" fontId="0" fillId="0" borderId="10" xfId="0" applyBorder="1" applyAlignment="1">
      <alignment horizontal="left" wrapText="1"/>
    </xf>
    <xf numFmtId="0" fontId="27" fillId="9" borderId="21" xfId="0" applyFont="1" applyFill="1" applyBorder="1" applyAlignment="1">
      <alignment horizontal="center" vertical="top" wrapText="1"/>
    </xf>
    <xf numFmtId="0" fontId="0" fillId="9" borderId="80" xfId="0" applyFill="1" applyBorder="1" applyAlignment="1">
      <alignment horizontal="center" vertical="top"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38" xfId="0" applyBorder="1" applyAlignment="1">
      <alignment horizontal="center" vertical="center" wrapText="1"/>
    </xf>
    <xf numFmtId="0" fontId="0" fillId="0" borderId="39" xfId="0" applyBorder="1" applyAlignment="1">
      <alignment horizontal="center" vertical="center" wrapText="1"/>
    </xf>
    <xf numFmtId="0" fontId="0" fillId="0" borderId="0" xfId="0" applyAlignment="1">
      <alignment horizontal="center" vertical="center" wrapText="1"/>
    </xf>
    <xf numFmtId="0" fontId="0" fillId="0" borderId="40"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41" xfId="0" applyBorder="1" applyAlignment="1">
      <alignment horizontal="center" vertical="center" wrapText="1"/>
    </xf>
    <xf numFmtId="0" fontId="0" fillId="0" borderId="8" xfId="0" applyBorder="1" applyAlignment="1">
      <alignment horizontal="center" vertical="top" wrapText="1"/>
    </xf>
    <xf numFmtId="0" fontId="0" fillId="0" borderId="11" xfId="0" applyBorder="1" applyAlignment="1">
      <alignment horizontal="center" vertical="top" wrapText="1"/>
    </xf>
    <xf numFmtId="0" fontId="0" fillId="0" borderId="9" xfId="0" applyBorder="1" applyAlignment="1">
      <alignment horizontal="center" vertical="top" wrapText="1"/>
    </xf>
    <xf numFmtId="0" fontId="0" fillId="0" borderId="7" xfId="0" applyBorder="1" applyAlignment="1">
      <alignment horizontal="center" vertical="top" wrapText="1"/>
    </xf>
    <xf numFmtId="0" fontId="0" fillId="0" borderId="0" xfId="0" applyAlignment="1">
      <alignment horizontal="center" vertical="top" wrapText="1"/>
    </xf>
    <xf numFmtId="0" fontId="0" fillId="0" borderId="57" xfId="0" applyBorder="1" applyAlignment="1">
      <alignment horizontal="center" vertical="top" wrapText="1"/>
    </xf>
    <xf numFmtId="0" fontId="0" fillId="0" borderId="5" xfId="0" applyBorder="1" applyAlignment="1">
      <alignment horizontal="center" vertical="top" wrapText="1"/>
    </xf>
    <xf numFmtId="0" fontId="0" fillId="0" borderId="4" xfId="0" applyBorder="1" applyAlignment="1">
      <alignment horizontal="center" vertical="top" wrapText="1"/>
    </xf>
    <xf numFmtId="0" fontId="0" fillId="0" borderId="10" xfId="0" applyBorder="1" applyAlignment="1">
      <alignment horizontal="center" vertical="top" wrapText="1"/>
    </xf>
    <xf numFmtId="0" fontId="3" fillId="0" borderId="64" xfId="0" applyFont="1" applyBorder="1" applyAlignment="1">
      <alignment horizontal="left" vertical="top" wrapText="1"/>
    </xf>
    <xf numFmtId="0" fontId="0" fillId="0" borderId="65" xfId="0" applyBorder="1" applyAlignment="1">
      <alignment horizontal="left" vertical="top" wrapText="1"/>
    </xf>
    <xf numFmtId="0" fontId="0" fillId="0" borderId="66" xfId="0" applyBorder="1" applyAlignment="1">
      <alignment horizontal="left" vertical="top" wrapText="1"/>
    </xf>
    <xf numFmtId="0" fontId="0" fillId="0" borderId="67" xfId="0" applyBorder="1" applyAlignment="1">
      <alignment horizontal="left" vertical="top" wrapText="1"/>
    </xf>
    <xf numFmtId="0" fontId="0" fillId="0" borderId="68" xfId="0" applyBorder="1" applyAlignment="1">
      <alignment horizontal="left" vertical="top" wrapText="1"/>
    </xf>
    <xf numFmtId="0" fontId="0" fillId="0" borderId="69" xfId="0" applyBorder="1" applyAlignment="1">
      <alignment horizontal="left" vertical="top" wrapText="1"/>
    </xf>
    <xf numFmtId="0" fontId="0" fillId="0" borderId="70" xfId="0" applyBorder="1" applyAlignment="1">
      <alignment horizontal="left" vertical="top" wrapText="1"/>
    </xf>
    <xf numFmtId="0" fontId="0" fillId="0" borderId="71" xfId="0" applyBorder="1" applyAlignment="1">
      <alignment horizontal="left" vertical="top" wrapText="1"/>
    </xf>
    <xf numFmtId="0" fontId="3" fillId="0" borderId="22" xfId="0" applyFont="1" applyBorder="1" applyAlignment="1">
      <alignment horizontal="left" vertical="top" wrapText="1"/>
    </xf>
    <xf numFmtId="0" fontId="0" fillId="0" borderId="23" xfId="0" applyBorder="1" applyAlignment="1">
      <alignment horizontal="left" vertical="top" wrapText="1"/>
    </xf>
    <xf numFmtId="0" fontId="0" fillId="0" borderId="24" xfId="0" applyBorder="1" applyAlignment="1">
      <alignment horizontal="left" vertical="top"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0" xfId="0" applyBorder="1" applyAlignment="1">
      <alignment horizontal="left" vertical="top" wrapText="1"/>
    </xf>
    <xf numFmtId="0" fontId="0" fillId="0" borderId="31" xfId="0" applyBorder="1" applyAlignment="1">
      <alignment horizontal="left" vertical="top" wrapText="1"/>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0" fillId="0" borderId="9" xfId="0" applyBorder="1" applyAlignment="1">
      <alignment horizontal="center" vertical="center" wrapText="1"/>
    </xf>
    <xf numFmtId="0" fontId="0" fillId="0" borderId="7" xfId="0" applyBorder="1" applyAlignment="1">
      <alignment horizontal="center" vertical="center" wrapText="1"/>
    </xf>
    <xf numFmtId="0" fontId="0" fillId="0" borderId="57" xfId="0"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0" fillId="0" borderId="10" xfId="0" applyBorder="1" applyAlignment="1">
      <alignment horizontal="center" vertical="center" wrapText="1"/>
    </xf>
    <xf numFmtId="0" fontId="4" fillId="0" borderId="1" xfId="0" applyFont="1" applyBorder="1" applyAlignment="1">
      <alignment horizontal="center"/>
    </xf>
    <xf numFmtId="0" fontId="3" fillId="0" borderId="1" xfId="0" applyFont="1" applyBorder="1" applyAlignment="1">
      <alignment horizontal="center"/>
    </xf>
    <xf numFmtId="0" fontId="0" fillId="9" borderId="3" xfId="0" applyFill="1" applyBorder="1" applyAlignment="1">
      <alignment horizontal="center" vertical="center"/>
    </xf>
    <xf numFmtId="0" fontId="27" fillId="9" borderId="15" xfId="0" applyFont="1" applyFill="1" applyBorder="1" applyAlignment="1">
      <alignment horizontal="center" vertical="top" wrapText="1"/>
    </xf>
    <xf numFmtId="0" fontId="0" fillId="9" borderId="39" xfId="0" applyFill="1" applyBorder="1" applyAlignment="1">
      <alignment horizontal="center" vertical="top" wrapText="1"/>
    </xf>
    <xf numFmtId="0" fontId="0" fillId="9" borderId="17" xfId="0" applyFill="1" applyBorder="1" applyAlignment="1">
      <alignment horizontal="center" vertical="top" wrapText="1"/>
    </xf>
    <xf numFmtId="0" fontId="0" fillId="13" borderId="8" xfId="0" applyFill="1" applyBorder="1" applyAlignment="1">
      <alignment horizontal="left" vertical="top" wrapText="1"/>
    </xf>
    <xf numFmtId="0" fontId="0" fillId="13" borderId="11" xfId="0" applyFill="1" applyBorder="1" applyAlignment="1">
      <alignment horizontal="left" vertical="top" wrapText="1"/>
    </xf>
    <xf numFmtId="0" fontId="0" fillId="13" borderId="9" xfId="0" applyFill="1" applyBorder="1" applyAlignment="1">
      <alignment horizontal="left" vertical="top" wrapText="1"/>
    </xf>
    <xf numFmtId="0" fontId="0" fillId="13" borderId="5" xfId="0" applyFill="1" applyBorder="1" applyAlignment="1">
      <alignment horizontal="left" vertical="top" wrapText="1"/>
    </xf>
    <xf numFmtId="0" fontId="0" fillId="13" borderId="4" xfId="0" applyFill="1" applyBorder="1" applyAlignment="1">
      <alignment horizontal="left" vertical="top" wrapText="1"/>
    </xf>
    <xf numFmtId="0" fontId="0" fillId="13" borderId="10" xfId="0" applyFill="1" applyBorder="1" applyAlignment="1">
      <alignment horizontal="left" vertical="top" wrapText="1"/>
    </xf>
    <xf numFmtId="0" fontId="0" fillId="0" borderId="65" xfId="0" applyBorder="1" applyAlignment="1">
      <alignment horizontal="left" vertical="top"/>
    </xf>
    <xf numFmtId="0" fontId="0" fillId="0" borderId="66" xfId="0" applyBorder="1" applyAlignment="1">
      <alignment horizontal="left" vertical="top"/>
    </xf>
    <xf numFmtId="0" fontId="0" fillId="0" borderId="67" xfId="0" applyBorder="1" applyAlignment="1">
      <alignment horizontal="left" vertical="top"/>
    </xf>
    <xf numFmtId="0" fontId="0" fillId="0" borderId="0" xfId="0" applyAlignment="1">
      <alignment horizontal="left" vertical="top"/>
    </xf>
    <xf numFmtId="0" fontId="0" fillId="0" borderId="68" xfId="0" applyBorder="1" applyAlignment="1">
      <alignment horizontal="left" vertical="top"/>
    </xf>
    <xf numFmtId="0" fontId="0" fillId="0" borderId="69" xfId="0" applyBorder="1" applyAlignment="1">
      <alignment horizontal="left" vertical="top"/>
    </xf>
    <xf numFmtId="0" fontId="0" fillId="0" borderId="70" xfId="0" applyBorder="1" applyAlignment="1">
      <alignment horizontal="left" vertical="top"/>
    </xf>
    <xf numFmtId="0" fontId="0" fillId="0" borderId="71" xfId="0" applyBorder="1" applyAlignment="1">
      <alignment horizontal="left" vertical="top"/>
    </xf>
    <xf numFmtId="0" fontId="28" fillId="0" borderId="0" xfId="0" applyFont="1" applyAlignment="1">
      <alignment horizontal="left"/>
    </xf>
    <xf numFmtId="0" fontId="0" fillId="16" borderId="13" xfId="0" applyFill="1" applyBorder="1" applyAlignment="1" applyProtection="1">
      <alignment horizontal="left" vertical="top"/>
      <protection locked="0"/>
    </xf>
    <xf numFmtId="0" fontId="27" fillId="0" borderId="0" xfId="0" applyFont="1" applyAlignment="1">
      <alignment horizontal="left"/>
    </xf>
    <xf numFmtId="0" fontId="27" fillId="0" borderId="28" xfId="0" applyFont="1" applyBorder="1" applyAlignment="1">
      <alignment horizontal="left"/>
    </xf>
    <xf numFmtId="0" fontId="15" fillId="2" borderId="27" xfId="0" applyFont="1" applyFill="1" applyBorder="1" applyAlignment="1">
      <alignment horizontal="left" vertical="top" wrapText="1"/>
    </xf>
    <xf numFmtId="0" fontId="15" fillId="2" borderId="0" xfId="0" applyFont="1" applyFill="1" applyAlignment="1">
      <alignment horizontal="left" vertical="top" wrapText="1"/>
    </xf>
    <xf numFmtId="0" fontId="50" fillId="0" borderId="18" xfId="0" applyFont="1" applyBorder="1" applyAlignment="1">
      <alignment horizontal="center" vertical="center"/>
    </xf>
    <xf numFmtId="0" fontId="3" fillId="7" borderId="36" xfId="0" applyFont="1" applyFill="1" applyBorder="1" applyAlignment="1" applyProtection="1">
      <alignment horizontal="center"/>
      <protection locked="0"/>
    </xf>
    <xf numFmtId="0" fontId="3" fillId="7" borderId="37" xfId="0" applyFont="1" applyFill="1" applyBorder="1" applyAlignment="1" applyProtection="1">
      <alignment horizontal="center"/>
      <protection locked="0"/>
    </xf>
    <xf numFmtId="14" fontId="0" fillId="7" borderId="36" xfId="0" applyNumberFormat="1" applyFill="1" applyBorder="1" applyAlignment="1" applyProtection="1">
      <alignment horizontal="center"/>
      <protection locked="0"/>
    </xf>
    <xf numFmtId="14" fontId="0" fillId="7" borderId="37" xfId="0" applyNumberFormat="1" applyFill="1" applyBorder="1" applyAlignment="1" applyProtection="1">
      <alignment horizontal="center"/>
      <protection locked="0"/>
    </xf>
    <xf numFmtId="0" fontId="40" fillId="0" borderId="82" xfId="0" applyFont="1" applyBorder="1" applyAlignment="1" applyProtection="1">
      <alignment horizontal="left" vertical="center"/>
      <protection locked="0"/>
    </xf>
    <xf numFmtId="0" fontId="40" fillId="0" borderId="83" xfId="0" applyFont="1" applyBorder="1" applyAlignment="1" applyProtection="1">
      <alignment horizontal="left" vertical="center"/>
      <protection locked="0"/>
    </xf>
    <xf numFmtId="0" fontId="40" fillId="0" borderId="84" xfId="0" applyFont="1" applyBorder="1" applyAlignment="1" applyProtection="1">
      <alignment horizontal="left" vertical="center"/>
      <protection locked="0"/>
    </xf>
    <xf numFmtId="0" fontId="42" fillId="0" borderId="23" xfId="0" applyFont="1" applyBorder="1" applyAlignment="1">
      <alignment horizontal="left" vertical="top" wrapText="1"/>
    </xf>
    <xf numFmtId="0" fontId="7" fillId="0" borderId="23" xfId="0" applyFont="1" applyBorder="1" applyAlignment="1">
      <alignment horizontal="left" vertical="top" wrapText="1"/>
    </xf>
    <xf numFmtId="0" fontId="37" fillId="6" borderId="27" xfId="0" applyFont="1" applyFill="1" applyBorder="1" applyAlignment="1">
      <alignment horizontal="center" wrapText="1"/>
    </xf>
    <xf numFmtId="0" fontId="37" fillId="6" borderId="0" xfId="0" applyFont="1" applyFill="1" applyAlignment="1">
      <alignment horizontal="center" wrapText="1"/>
    </xf>
    <xf numFmtId="0" fontId="37" fillId="6" borderId="28" xfId="0" applyFont="1" applyFill="1" applyBorder="1" applyAlignment="1">
      <alignment horizontal="center" wrapText="1"/>
    </xf>
    <xf numFmtId="0" fontId="50" fillId="0" borderId="36" xfId="0" applyFont="1" applyBorder="1" applyAlignment="1">
      <alignment horizontal="center" vertical="center"/>
    </xf>
    <xf numFmtId="0" fontId="50" fillId="0" borderId="42" xfId="0" applyFont="1" applyBorder="1" applyAlignment="1">
      <alignment horizontal="center" vertical="center"/>
    </xf>
    <xf numFmtId="0" fontId="50" fillId="0" borderId="37" xfId="0" applyFont="1" applyBorder="1" applyAlignment="1">
      <alignment horizontal="center" vertical="center"/>
    </xf>
    <xf numFmtId="0" fontId="0" fillId="0" borderId="0" xfId="0" applyAlignment="1">
      <alignment horizontal="left" vertical="center"/>
    </xf>
    <xf numFmtId="0" fontId="50" fillId="6" borderId="36" xfId="0" applyFont="1" applyFill="1" applyBorder="1" applyAlignment="1">
      <alignment horizontal="center" vertical="center"/>
    </xf>
    <xf numFmtId="0" fontId="50" fillId="6" borderId="42" xfId="0" applyFont="1" applyFill="1" applyBorder="1" applyAlignment="1">
      <alignment horizontal="center" vertical="center"/>
    </xf>
    <xf numFmtId="0" fontId="50" fillId="6" borderId="37" xfId="0" applyFont="1" applyFill="1" applyBorder="1" applyAlignment="1">
      <alignment horizontal="center" vertical="center"/>
    </xf>
    <xf numFmtId="0" fontId="47" fillId="0" borderId="0" xfId="0" applyFont="1" applyAlignment="1">
      <alignment horizontal="left"/>
    </xf>
    <xf numFmtId="0" fontId="0" fillId="0" borderId="0" xfId="0" applyAlignment="1">
      <alignment horizontal="center"/>
    </xf>
    <xf numFmtId="0" fontId="64" fillId="0" borderId="0" xfId="0" applyFont="1" applyAlignment="1">
      <alignment horizontal="left"/>
    </xf>
    <xf numFmtId="0" fontId="51" fillId="0" borderId="0" xfId="0" applyFont="1" applyAlignment="1">
      <alignment horizontal="left"/>
    </xf>
    <xf numFmtId="0" fontId="51" fillId="0" borderId="18" xfId="0" applyFont="1" applyBorder="1" applyAlignment="1">
      <alignment horizontal="left"/>
    </xf>
    <xf numFmtId="0" fontId="1" fillId="7" borderId="36" xfId="0" applyFont="1" applyFill="1" applyBorder="1" applyAlignment="1" applyProtection="1">
      <alignment horizontal="center"/>
      <protection locked="0"/>
    </xf>
    <xf numFmtId="0" fontId="0" fillId="7" borderId="37" xfId="0" applyFill="1" applyBorder="1" applyAlignment="1" applyProtection="1">
      <alignment horizontal="center"/>
      <protection locked="0"/>
    </xf>
    <xf numFmtId="0" fontId="0" fillId="7" borderId="36" xfId="0" applyFill="1" applyBorder="1" applyAlignment="1" applyProtection="1">
      <alignment horizontal="center"/>
      <protection locked="0"/>
    </xf>
    <xf numFmtId="0" fontId="52" fillId="0" borderId="0" xfId="0" applyFont="1" applyAlignment="1">
      <alignment horizontal="left"/>
    </xf>
    <xf numFmtId="0" fontId="50" fillId="0" borderId="0" xfId="0" applyFont="1" applyAlignment="1">
      <alignment horizontal="left"/>
    </xf>
    <xf numFmtId="164" fontId="81" fillId="0" borderId="36" xfId="0" applyNumberFormat="1" applyFont="1" applyBorder="1" applyAlignment="1">
      <alignment horizontal="left" vertical="center" wrapText="1"/>
    </xf>
    <xf numFmtId="164" fontId="81" fillId="0" borderId="42" xfId="0" applyNumberFormat="1" applyFont="1" applyBorder="1" applyAlignment="1">
      <alignment horizontal="left" vertical="center"/>
    </xf>
    <xf numFmtId="164" fontId="81" fillId="0" borderId="37" xfId="0" applyNumberFormat="1" applyFont="1" applyBorder="1" applyAlignment="1">
      <alignment horizontal="left" vertical="center"/>
    </xf>
    <xf numFmtId="164" fontId="27" fillId="0" borderId="6" xfId="0" quotePrefix="1" applyNumberFormat="1" applyFont="1" applyBorder="1" applyAlignment="1">
      <alignment horizontal="left" vertical="center" wrapText="1"/>
    </xf>
    <xf numFmtId="164" fontId="3" fillId="0" borderId="12" xfId="0" quotePrefix="1" applyNumberFormat="1" applyFont="1" applyBorder="1" applyAlignment="1">
      <alignment horizontal="left" vertical="center" wrapText="1"/>
    </xf>
    <xf numFmtId="164" fontId="3" fillId="0" borderId="2" xfId="0" quotePrefix="1" applyNumberFormat="1" applyFont="1" applyBorder="1" applyAlignment="1">
      <alignment horizontal="left" vertical="center" wrapText="1"/>
    </xf>
    <xf numFmtId="164" fontId="3" fillId="0" borderId="6" xfId="0" quotePrefix="1" applyNumberFormat="1" applyFont="1" applyBorder="1" applyAlignment="1">
      <alignment horizontal="left" vertical="center" wrapText="1"/>
    </xf>
    <xf numFmtId="164" fontId="4" fillId="3" borderId="6" xfId="0" applyNumberFormat="1" applyFont="1" applyFill="1" applyBorder="1" applyAlignment="1" applyProtection="1">
      <alignment horizontal="center" vertical="center"/>
      <protection locked="0"/>
    </xf>
    <xf numFmtId="164" fontId="4" fillId="3" borderId="2" xfId="0" applyNumberFormat="1" applyFont="1" applyFill="1" applyBorder="1" applyAlignment="1" applyProtection="1">
      <alignment horizontal="center" vertical="center"/>
      <protection locked="0"/>
    </xf>
    <xf numFmtId="164" fontId="70" fillId="5" borderId="25" xfId="0" applyNumberFormat="1" applyFont="1" applyFill="1" applyBorder="1" applyAlignment="1">
      <alignment horizontal="center" vertical="center"/>
    </xf>
    <xf numFmtId="164" fontId="70" fillId="5" borderId="11" xfId="0" applyNumberFormat="1" applyFont="1" applyFill="1" applyBorder="1" applyAlignment="1">
      <alignment horizontal="center" vertical="center"/>
    </xf>
    <xf numFmtId="164" fontId="70" fillId="5" borderId="9" xfId="0" applyNumberFormat="1" applyFont="1" applyFill="1" applyBorder="1" applyAlignment="1">
      <alignment horizontal="center" vertical="center"/>
    </xf>
    <xf numFmtId="164" fontId="3" fillId="0" borderId="43" xfId="0" applyNumberFormat="1" applyFont="1" applyBorder="1" applyAlignment="1">
      <alignment horizontal="left" vertical="center"/>
    </xf>
    <xf numFmtId="164" fontId="3" fillId="0" borderId="12" xfId="0" applyNumberFormat="1" applyFont="1" applyBorder="1" applyAlignment="1">
      <alignment horizontal="left" vertical="center"/>
    </xf>
    <xf numFmtId="164" fontId="3" fillId="0" borderId="2" xfId="0" applyNumberFormat="1" applyFont="1" applyBorder="1" applyAlignment="1">
      <alignment horizontal="left" vertical="center"/>
    </xf>
    <xf numFmtId="164" fontId="3" fillId="0" borderId="6" xfId="0" applyNumberFormat="1" applyFont="1" applyBorder="1" applyAlignment="1">
      <alignment horizontal="left" vertical="center"/>
    </xf>
    <xf numFmtId="0" fontId="0" fillId="0" borderId="2" xfId="0" applyBorder="1" applyAlignment="1">
      <alignment horizontal="left" vertical="center"/>
    </xf>
    <xf numFmtId="164" fontId="4" fillId="3" borderId="6" xfId="0" applyNumberFormat="1" applyFont="1" applyFill="1" applyBorder="1" applyAlignment="1">
      <alignment horizontal="center" vertical="center"/>
    </xf>
    <xf numFmtId="164" fontId="4" fillId="3" borderId="2" xfId="0" applyNumberFormat="1" applyFont="1" applyFill="1" applyBorder="1" applyAlignment="1">
      <alignment horizontal="center" vertical="center"/>
    </xf>
    <xf numFmtId="0" fontId="18" fillId="4" borderId="7" xfId="0" applyFont="1" applyFill="1" applyBorder="1" applyAlignment="1">
      <alignment horizontal="center" vertical="center"/>
    </xf>
    <xf numFmtId="0" fontId="18" fillId="4" borderId="0" xfId="0" applyFont="1" applyFill="1" applyAlignment="1">
      <alignment horizontal="center" vertical="center"/>
    </xf>
    <xf numFmtId="0" fontId="18" fillId="4" borderId="28" xfId="0" applyFont="1" applyFill="1" applyBorder="1" applyAlignment="1">
      <alignment horizontal="center" vertical="center"/>
    </xf>
    <xf numFmtId="0" fontId="3" fillId="0" borderId="2" xfId="0" applyFont="1" applyBorder="1" applyAlignment="1">
      <alignment horizontal="left" vertical="center"/>
    </xf>
    <xf numFmtId="164" fontId="21" fillId="4" borderId="22" xfId="0" applyNumberFormat="1" applyFont="1" applyFill="1" applyBorder="1" applyAlignment="1">
      <alignment horizontal="center" vertical="center"/>
    </xf>
    <xf numFmtId="164" fontId="21" fillId="4" borderId="23" xfId="0" applyNumberFormat="1" applyFont="1" applyFill="1" applyBorder="1" applyAlignment="1">
      <alignment horizontal="center" vertical="center"/>
    </xf>
    <xf numFmtId="164" fontId="21" fillId="4" borderId="24" xfId="0" applyNumberFormat="1" applyFont="1" applyFill="1" applyBorder="1" applyAlignment="1">
      <alignment horizontal="center" vertical="center"/>
    </xf>
    <xf numFmtId="164" fontId="70" fillId="5" borderId="43" xfId="0" applyNumberFormat="1" applyFont="1" applyFill="1" applyBorder="1" applyAlignment="1">
      <alignment horizontal="center" vertical="center"/>
    </xf>
    <xf numFmtId="164" fontId="70" fillId="5" borderId="12" xfId="0" applyNumberFormat="1" applyFont="1" applyFill="1" applyBorder="1" applyAlignment="1">
      <alignment horizontal="center" vertical="center"/>
    </xf>
    <xf numFmtId="164" fontId="70" fillId="5" borderId="2" xfId="0" applyNumberFormat="1" applyFont="1" applyFill="1" applyBorder="1" applyAlignment="1">
      <alignment horizontal="center" vertical="center"/>
    </xf>
    <xf numFmtId="164" fontId="4" fillId="5" borderId="1" xfId="0" applyNumberFormat="1" applyFont="1" applyFill="1" applyBorder="1" applyAlignment="1">
      <alignment horizontal="center" vertical="center" wrapText="1"/>
    </xf>
    <xf numFmtId="164" fontId="3" fillId="0" borderId="43" xfId="0" applyNumberFormat="1" applyFont="1" applyBorder="1" applyAlignment="1">
      <alignment horizontal="left" vertical="center" wrapText="1"/>
    </xf>
    <xf numFmtId="164" fontId="3" fillId="0" borderId="12" xfId="0" applyNumberFormat="1" applyFont="1" applyBorder="1" applyAlignment="1">
      <alignment horizontal="left" vertical="center" wrapText="1"/>
    </xf>
    <xf numFmtId="164" fontId="3" fillId="0" borderId="2" xfId="0" applyNumberFormat="1" applyFont="1" applyBorder="1" applyAlignment="1">
      <alignment horizontal="left" vertical="center" wrapText="1"/>
    </xf>
    <xf numFmtId="164" fontId="3" fillId="0" borderId="43" xfId="0" quotePrefix="1" applyNumberFormat="1" applyFont="1" applyBorder="1" applyAlignment="1">
      <alignment horizontal="left" vertical="center" wrapText="1"/>
    </xf>
    <xf numFmtId="164" fontId="4" fillId="5" borderId="1" xfId="0" quotePrefix="1" applyNumberFormat="1" applyFont="1" applyFill="1" applyBorder="1" applyAlignment="1">
      <alignment horizontal="center" vertical="center"/>
    </xf>
    <xf numFmtId="164" fontId="4" fillId="5" borderId="1" xfId="0" applyNumberFormat="1" applyFont="1" applyFill="1" applyBorder="1" applyAlignment="1">
      <alignment horizontal="center" vertical="center"/>
    </xf>
    <xf numFmtId="164" fontId="19" fillId="0" borderId="47" xfId="0" applyNumberFormat="1" applyFont="1" applyBorder="1" applyAlignment="1">
      <alignment horizontal="center" vertical="center"/>
    </xf>
    <xf numFmtId="0" fontId="19" fillId="0" borderId="20" xfId="0" applyFont="1" applyBorder="1" applyAlignment="1">
      <alignment horizontal="center" vertical="center"/>
    </xf>
    <xf numFmtId="0" fontId="19" fillId="0" borderId="53" xfId="0" applyFont="1" applyBorder="1" applyAlignment="1">
      <alignment horizontal="center" vertical="center"/>
    </xf>
    <xf numFmtId="164" fontId="4" fillId="5" borderId="49" xfId="0" applyNumberFormat="1" applyFont="1" applyFill="1" applyBorder="1" applyAlignment="1">
      <alignment horizontal="center" vertical="center"/>
    </xf>
    <xf numFmtId="164" fontId="4" fillId="5" borderId="6" xfId="0" applyNumberFormat="1" applyFont="1" applyFill="1" applyBorder="1" applyAlignment="1">
      <alignment horizontal="center" vertical="center"/>
    </xf>
    <xf numFmtId="164" fontId="4" fillId="5" borderId="2" xfId="0" applyNumberFormat="1" applyFont="1" applyFill="1" applyBorder="1" applyAlignment="1">
      <alignment horizontal="center" vertical="center"/>
    </xf>
    <xf numFmtId="164" fontId="20" fillId="4" borderId="8" xfId="0" applyNumberFormat="1" applyFont="1" applyFill="1" applyBorder="1" applyAlignment="1">
      <alignment horizontal="center" vertical="center" wrapText="1"/>
    </xf>
    <xf numFmtId="164" fontId="8" fillId="4" borderId="11" xfId="0" applyNumberFormat="1" applyFont="1" applyFill="1" applyBorder="1" applyAlignment="1">
      <alignment horizontal="center" vertical="center" wrapText="1"/>
    </xf>
    <xf numFmtId="164" fontId="8" fillId="4" borderId="26" xfId="0" applyNumberFormat="1" applyFont="1" applyFill="1" applyBorder="1" applyAlignment="1">
      <alignment horizontal="center" vertical="center" wrapText="1"/>
    </xf>
    <xf numFmtId="164" fontId="8" fillId="4" borderId="5" xfId="0" applyNumberFormat="1" applyFont="1" applyFill="1" applyBorder="1" applyAlignment="1">
      <alignment horizontal="center" vertical="center" wrapText="1"/>
    </xf>
    <xf numFmtId="164" fontId="8" fillId="4" borderId="4" xfId="0" applyNumberFormat="1" applyFont="1" applyFill="1" applyBorder="1" applyAlignment="1">
      <alignment horizontal="center" vertical="center" wrapText="1"/>
    </xf>
    <xf numFmtId="164" fontId="8" fillId="4" borderId="52" xfId="0" applyNumberFormat="1" applyFont="1" applyFill="1" applyBorder="1" applyAlignment="1">
      <alignment horizontal="center" vertical="center" wrapText="1"/>
    </xf>
    <xf numFmtId="164" fontId="4" fillId="2" borderId="6" xfId="0" applyNumberFormat="1" applyFont="1" applyFill="1" applyBorder="1" applyAlignment="1" applyProtection="1">
      <alignment horizontal="center" vertical="center"/>
      <protection locked="0"/>
    </xf>
    <xf numFmtId="164" fontId="4" fillId="2" borderId="2" xfId="0" applyNumberFormat="1" applyFont="1" applyFill="1" applyBorder="1" applyAlignment="1" applyProtection="1">
      <alignment horizontal="center" vertical="center"/>
      <protection locked="0"/>
    </xf>
    <xf numFmtId="164" fontId="4" fillId="5" borderId="48" xfId="0" applyNumberFormat="1" applyFont="1" applyFill="1" applyBorder="1" applyAlignment="1">
      <alignment horizontal="center" vertical="center" wrapText="1"/>
    </xf>
    <xf numFmtId="164" fontId="4" fillId="5" borderId="50" xfId="0" applyNumberFormat="1" applyFont="1" applyFill="1" applyBorder="1" applyAlignment="1">
      <alignment horizontal="center" vertical="center" wrapText="1"/>
    </xf>
    <xf numFmtId="164" fontId="4" fillId="2" borderId="0" xfId="0" applyNumberFormat="1" applyFont="1" applyFill="1" applyAlignment="1">
      <alignment horizontal="center" vertical="center"/>
    </xf>
    <xf numFmtId="164" fontId="62" fillId="2" borderId="0" xfId="0" applyNumberFormat="1" applyFont="1" applyFill="1" applyAlignment="1">
      <alignment horizontal="center" vertical="center"/>
    </xf>
    <xf numFmtId="164" fontId="4" fillId="3" borderId="13" xfId="0" applyNumberFormat="1" applyFont="1" applyFill="1" applyBorder="1" applyAlignment="1">
      <alignment horizontal="center" vertical="center"/>
    </xf>
    <xf numFmtId="164" fontId="4" fillId="3" borderId="19" xfId="0" applyNumberFormat="1" applyFont="1" applyFill="1" applyBorder="1" applyAlignment="1">
      <alignment horizontal="center" vertical="center"/>
    </xf>
    <xf numFmtId="164" fontId="4" fillId="2" borderId="16" xfId="0" applyNumberFormat="1" applyFont="1" applyFill="1" applyBorder="1" applyAlignment="1">
      <alignment horizontal="center" vertical="center"/>
    </xf>
    <xf numFmtId="0" fontId="21" fillId="7" borderId="13" xfId="0" applyFont="1" applyFill="1" applyBorder="1" applyAlignment="1">
      <alignment horizontal="center" vertical="center"/>
    </xf>
    <xf numFmtId="164" fontId="56" fillId="2" borderId="13" xfId="0" applyNumberFormat="1" applyFont="1" applyFill="1" applyBorder="1" applyAlignment="1">
      <alignment horizontal="center" vertical="center"/>
    </xf>
    <xf numFmtId="164" fontId="56" fillId="2" borderId="19" xfId="0" applyNumberFormat="1" applyFont="1" applyFill="1" applyBorder="1" applyAlignment="1">
      <alignment horizontal="center" vertical="center"/>
    </xf>
    <xf numFmtId="0" fontId="0" fillId="0" borderId="25" xfId="0" applyBorder="1" applyAlignment="1">
      <alignment horizontal="center" vertical="center" wrapText="1"/>
    </xf>
    <xf numFmtId="0" fontId="3" fillId="0" borderId="11" xfId="0" applyFont="1" applyBorder="1" applyAlignment="1">
      <alignment horizontal="center" vertical="center" wrapText="1"/>
    </xf>
    <xf numFmtId="0" fontId="3" fillId="0" borderId="9"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0" xfId="0" applyFont="1" applyBorder="1" applyAlignment="1">
      <alignment horizontal="center" vertical="center" wrapText="1"/>
    </xf>
    <xf numFmtId="0" fontId="0" fillId="0" borderId="13" xfId="0" applyBorder="1" applyAlignment="1">
      <alignment horizontal="center" vertical="center" wrapText="1"/>
    </xf>
    <xf numFmtId="0" fontId="3" fillId="0" borderId="13" xfId="0" applyFont="1" applyBorder="1" applyAlignment="1">
      <alignment horizontal="center" vertical="center" wrapText="1"/>
    </xf>
    <xf numFmtId="0" fontId="13" fillId="3" borderId="14" xfId="0" applyFont="1" applyFill="1" applyBorder="1" applyAlignment="1" applyProtection="1">
      <alignment horizontal="center" vertical="center"/>
      <protection locked="0"/>
    </xf>
    <xf numFmtId="0" fontId="13" fillId="3" borderId="13" xfId="0" applyFont="1" applyFill="1" applyBorder="1" applyAlignment="1" applyProtection="1">
      <alignment horizontal="center" vertical="center"/>
      <protection locked="0"/>
    </xf>
    <xf numFmtId="164" fontId="29" fillId="4" borderId="7" xfId="0" applyNumberFormat="1" applyFont="1" applyFill="1" applyBorder="1" applyAlignment="1">
      <alignment horizontal="center" vertical="center" wrapText="1"/>
    </xf>
    <xf numFmtId="164" fontId="29" fillId="4" borderId="0" xfId="0" applyNumberFormat="1" applyFont="1" applyFill="1" applyAlignment="1">
      <alignment horizontal="center" vertical="center" wrapText="1"/>
    </xf>
    <xf numFmtId="164" fontId="7" fillId="5" borderId="6" xfId="0" applyNumberFormat="1" applyFont="1" applyFill="1" applyBorder="1" applyAlignment="1">
      <alignment horizontal="center" vertical="center"/>
    </xf>
    <xf numFmtId="164" fontId="7" fillId="5" borderId="12" xfId="0" applyNumberFormat="1" applyFont="1" applyFill="1" applyBorder="1" applyAlignment="1">
      <alignment horizontal="center" vertical="center"/>
    </xf>
    <xf numFmtId="164" fontId="7" fillId="5" borderId="2" xfId="0" applyNumberFormat="1" applyFont="1" applyFill="1" applyBorder="1" applyAlignment="1">
      <alignment horizontal="center" vertical="center"/>
    </xf>
    <xf numFmtId="164" fontId="3" fillId="0" borderId="30" xfId="0" applyNumberFormat="1" applyFont="1" applyBorder="1" applyAlignment="1">
      <alignment horizontal="left" vertical="center"/>
    </xf>
    <xf numFmtId="164" fontId="3" fillId="3" borderId="6" xfId="0" applyNumberFormat="1" applyFont="1" applyFill="1" applyBorder="1" applyAlignment="1" applyProtection="1">
      <alignment horizontal="center" vertical="center"/>
      <protection locked="0"/>
    </xf>
    <xf numFmtId="164" fontId="3" fillId="3" borderId="2" xfId="0" applyNumberFormat="1" applyFont="1" applyFill="1" applyBorder="1" applyAlignment="1" applyProtection="1">
      <alignment horizontal="center" vertical="center"/>
      <protection locked="0"/>
    </xf>
    <xf numFmtId="164" fontId="3" fillId="0" borderId="1" xfId="0" applyNumberFormat="1" applyFont="1" applyBorder="1" applyAlignment="1" applyProtection="1">
      <alignment horizontal="center" vertical="center"/>
      <protection locked="0"/>
    </xf>
    <xf numFmtId="164" fontId="3" fillId="0" borderId="6" xfId="0" applyNumberFormat="1" applyFont="1" applyBorder="1" applyAlignment="1" applyProtection="1">
      <alignment horizontal="center" vertical="center"/>
      <protection locked="0"/>
    </xf>
    <xf numFmtId="164" fontId="3" fillId="0" borderId="2" xfId="0" applyNumberFormat="1" applyFont="1" applyBorder="1" applyAlignment="1" applyProtection="1">
      <alignment horizontal="center" vertical="center"/>
      <protection locked="0"/>
    </xf>
    <xf numFmtId="2" fontId="4" fillId="5" borderId="8" xfId="0" applyNumberFormat="1" applyFont="1" applyFill="1" applyBorder="1" applyAlignment="1">
      <alignment horizontal="center" vertical="center"/>
    </xf>
    <xf numFmtId="2" fontId="4" fillId="5" borderId="9" xfId="0" applyNumberFormat="1" applyFont="1" applyFill="1" applyBorder="1" applyAlignment="1">
      <alignment horizontal="center" vertical="center"/>
    </xf>
    <xf numFmtId="0" fontId="3" fillId="5" borderId="2" xfId="0" applyFont="1" applyFill="1" applyBorder="1" applyAlignment="1">
      <alignment horizontal="center" vertical="center"/>
    </xf>
    <xf numFmtId="164" fontId="16" fillId="0" borderId="30" xfId="0" applyNumberFormat="1" applyFont="1" applyBorder="1" applyAlignment="1">
      <alignment horizontal="left" vertical="center"/>
    </xf>
    <xf numFmtId="2" fontId="4" fillId="5" borderId="1" xfId="0" applyNumberFormat="1" applyFont="1" applyFill="1" applyBorder="1" applyAlignment="1">
      <alignment horizontal="center" vertical="center"/>
    </xf>
    <xf numFmtId="0" fontId="3" fillId="0" borderId="30" xfId="0" applyFont="1" applyBorder="1" applyAlignment="1">
      <alignment horizontal="left" vertical="center" wrapText="1"/>
    </xf>
    <xf numFmtId="164" fontId="4" fillId="5" borderId="8" xfId="0" applyNumberFormat="1" applyFont="1" applyFill="1" applyBorder="1" applyAlignment="1">
      <alignment horizontal="center" vertical="center" wrapText="1"/>
    </xf>
    <xf numFmtId="164" fontId="4" fillId="5" borderId="9" xfId="0" applyNumberFormat="1" applyFont="1" applyFill="1" applyBorder="1" applyAlignment="1">
      <alignment horizontal="center" vertical="center" wrapText="1"/>
    </xf>
    <xf numFmtId="164" fontId="4" fillId="5" borderId="5" xfId="0" applyNumberFormat="1" applyFont="1" applyFill="1" applyBorder="1" applyAlignment="1">
      <alignment horizontal="center" vertical="center" wrapText="1"/>
    </xf>
    <xf numFmtId="164" fontId="4" fillId="5" borderId="10" xfId="0" applyNumberFormat="1" applyFont="1" applyFill="1" applyBorder="1" applyAlignment="1">
      <alignment horizontal="center" vertical="center" wrapText="1"/>
    </xf>
    <xf numFmtId="164" fontId="26" fillId="2" borderId="0" xfId="0" applyNumberFormat="1" applyFont="1" applyFill="1" applyAlignment="1">
      <alignment horizontal="center" vertical="center" wrapText="1"/>
    </xf>
    <xf numFmtId="164" fontId="16" fillId="3" borderId="19" xfId="0" applyNumberFormat="1" applyFont="1" applyFill="1" applyBorder="1" applyAlignment="1">
      <alignment horizontal="center" vertical="center" wrapText="1"/>
    </xf>
    <xf numFmtId="164" fontId="16" fillId="3" borderId="20" xfId="0" applyNumberFormat="1" applyFont="1" applyFill="1" applyBorder="1" applyAlignment="1">
      <alignment horizontal="center" vertical="center" wrapText="1"/>
    </xf>
    <xf numFmtId="164" fontId="16" fillId="3" borderId="14" xfId="0" applyNumberFormat="1" applyFont="1" applyFill="1" applyBorder="1" applyAlignment="1">
      <alignment horizontal="center" vertical="center" wrapText="1"/>
    </xf>
    <xf numFmtId="164" fontId="16" fillId="3" borderId="21" xfId="0" applyNumberFormat="1" applyFont="1" applyFill="1" applyBorder="1" applyAlignment="1">
      <alignment horizontal="center" vertical="center" wrapText="1"/>
    </xf>
    <xf numFmtId="164" fontId="16" fillId="3" borderId="13" xfId="0" applyNumberFormat="1" applyFont="1" applyFill="1" applyBorder="1" applyAlignment="1">
      <alignment horizontal="center" vertical="center" wrapText="1"/>
    </xf>
    <xf numFmtId="164" fontId="28" fillId="3" borderId="19" xfId="0" applyNumberFormat="1" applyFont="1" applyFill="1" applyBorder="1" applyAlignment="1">
      <alignment horizontal="left" vertical="top"/>
    </xf>
    <xf numFmtId="164" fontId="28" fillId="3" borderId="20" xfId="0" applyNumberFormat="1" applyFont="1" applyFill="1" applyBorder="1" applyAlignment="1">
      <alignment horizontal="left" vertical="top"/>
    </xf>
    <xf numFmtId="164" fontId="28" fillId="3" borderId="14" xfId="0" applyNumberFormat="1" applyFont="1" applyFill="1" applyBorder="1" applyAlignment="1">
      <alignment horizontal="left" vertical="top"/>
    </xf>
    <xf numFmtId="0" fontId="13" fillId="3" borderId="8" xfId="0" applyFont="1" applyFill="1" applyBorder="1" applyAlignment="1" applyProtection="1">
      <alignment horizontal="center" vertical="center"/>
      <protection locked="0"/>
    </xf>
    <xf numFmtId="0" fontId="13" fillId="3" borderId="9" xfId="0" applyFont="1" applyFill="1" applyBorder="1" applyAlignment="1" applyProtection="1">
      <alignment horizontal="center" vertical="center"/>
      <protection locked="0"/>
    </xf>
    <xf numFmtId="0" fontId="13" fillId="3" borderId="5" xfId="0" applyFont="1" applyFill="1" applyBorder="1" applyAlignment="1" applyProtection="1">
      <alignment horizontal="center" vertical="center"/>
      <protection locked="0"/>
    </xf>
    <xf numFmtId="0" fontId="13" fillId="3" borderId="10" xfId="0" applyFont="1" applyFill="1" applyBorder="1" applyAlignment="1" applyProtection="1">
      <alignment horizontal="center" vertical="center"/>
      <protection locked="0"/>
    </xf>
    <xf numFmtId="164" fontId="16" fillId="2" borderId="0" xfId="0" applyNumberFormat="1" applyFont="1" applyFill="1" applyAlignment="1">
      <alignment horizontal="center" vertical="center" wrapText="1"/>
    </xf>
    <xf numFmtId="0" fontId="0" fillId="3" borderId="19" xfId="0" applyFill="1" applyBorder="1" applyAlignment="1">
      <alignment horizontal="left"/>
    </xf>
    <xf numFmtId="0" fontId="0" fillId="3" borderId="20" xfId="0" applyFill="1" applyBorder="1" applyAlignment="1">
      <alignment horizontal="left"/>
    </xf>
    <xf numFmtId="164" fontId="25" fillId="4" borderId="22" xfId="0" applyNumberFormat="1" applyFont="1" applyFill="1" applyBorder="1" applyAlignment="1">
      <alignment vertical="center" wrapText="1"/>
    </xf>
    <xf numFmtId="164" fontId="21" fillId="4" borderId="23" xfId="0" applyNumberFormat="1" applyFont="1" applyFill="1" applyBorder="1" applyAlignment="1">
      <alignment vertical="center" wrapText="1"/>
    </xf>
    <xf numFmtId="164" fontId="21" fillId="4" borderId="24" xfId="0" applyNumberFormat="1" applyFont="1" applyFill="1" applyBorder="1" applyAlignment="1">
      <alignment vertical="center" wrapText="1"/>
    </xf>
    <xf numFmtId="164" fontId="21" fillId="7" borderId="13" xfId="0" applyNumberFormat="1" applyFont="1" applyFill="1" applyBorder="1" applyAlignment="1">
      <alignment horizontal="center" vertical="center"/>
    </xf>
    <xf numFmtId="164" fontId="4" fillId="2" borderId="27" xfId="0" applyNumberFormat="1" applyFont="1" applyFill="1" applyBorder="1" applyAlignment="1">
      <alignment horizontal="center" vertical="center"/>
    </xf>
    <xf numFmtId="164" fontId="3" fillId="2" borderId="0" xfId="0" applyNumberFormat="1" applyFont="1" applyFill="1" applyAlignment="1">
      <alignment horizontal="center" vertical="center"/>
    </xf>
    <xf numFmtId="164" fontId="3" fillId="2" borderId="0" xfId="0" applyNumberFormat="1" applyFont="1" applyFill="1" applyAlignment="1">
      <alignment horizontal="left" vertical="center"/>
    </xf>
    <xf numFmtId="164" fontId="25" fillId="4" borderId="27" xfId="0" applyNumberFormat="1" applyFont="1" applyFill="1" applyBorder="1" applyAlignment="1">
      <alignment vertical="center"/>
    </xf>
    <xf numFmtId="164" fontId="21" fillId="4" borderId="0" xfId="0" applyNumberFormat="1" applyFont="1" applyFill="1" applyAlignment="1">
      <alignment vertical="center"/>
    </xf>
    <xf numFmtId="164" fontId="21" fillId="4" borderId="28" xfId="0" applyNumberFormat="1" applyFont="1" applyFill="1" applyBorder="1" applyAlignment="1">
      <alignment vertical="center"/>
    </xf>
    <xf numFmtId="164" fontId="56" fillId="5" borderId="27" xfId="0" applyNumberFormat="1" applyFont="1" applyFill="1" applyBorder="1" applyAlignment="1">
      <alignment horizontal="left" vertical="center"/>
    </xf>
    <xf numFmtId="164" fontId="56" fillId="5" borderId="0" xfId="0" applyNumberFormat="1" applyFont="1" applyFill="1" applyAlignment="1">
      <alignment horizontal="left" vertical="center"/>
    </xf>
    <xf numFmtId="164" fontId="56" fillId="5" borderId="28" xfId="0" applyNumberFormat="1" applyFont="1" applyFill="1" applyBorder="1" applyAlignment="1">
      <alignment horizontal="left" vertical="center"/>
    </xf>
    <xf numFmtId="164" fontId="4" fillId="6" borderId="15" xfId="0" applyNumberFormat="1" applyFont="1" applyFill="1" applyBorder="1" applyAlignment="1" applyProtection="1">
      <alignment horizontal="center" vertical="center"/>
      <protection locked="0"/>
    </xf>
    <xf numFmtId="164" fontId="4" fillId="6" borderId="16" xfId="0" applyNumberFormat="1" applyFont="1" applyFill="1" applyBorder="1" applyAlignment="1" applyProtection="1">
      <alignment horizontal="center" vertical="center"/>
      <protection locked="0"/>
    </xf>
    <xf numFmtId="164" fontId="4" fillId="6" borderId="38" xfId="0" applyNumberFormat="1" applyFont="1" applyFill="1" applyBorder="1" applyAlignment="1" applyProtection="1">
      <alignment horizontal="center" vertical="center"/>
      <protection locked="0"/>
    </xf>
    <xf numFmtId="164" fontId="63" fillId="0" borderId="27" xfId="0" applyNumberFormat="1" applyFont="1" applyBorder="1" applyAlignment="1">
      <alignment horizontal="left" vertical="center"/>
    </xf>
    <xf numFmtId="164" fontId="63" fillId="0" borderId="0" xfId="0" applyNumberFormat="1" applyFont="1" applyAlignment="1">
      <alignment horizontal="left" vertical="center"/>
    </xf>
    <xf numFmtId="164" fontId="63" fillId="0" borderId="28" xfId="0" applyNumberFormat="1" applyFont="1" applyBorder="1" applyAlignment="1">
      <alignment horizontal="left" vertical="center"/>
    </xf>
    <xf numFmtId="164" fontId="4" fillId="6" borderId="19" xfId="0" applyNumberFormat="1" applyFont="1" applyFill="1" applyBorder="1" applyAlignment="1" applyProtection="1">
      <alignment horizontal="center" vertical="center"/>
      <protection locked="0"/>
    </xf>
    <xf numFmtId="164" fontId="4" fillId="6" borderId="20" xfId="0" applyNumberFormat="1" applyFont="1" applyFill="1" applyBorder="1" applyAlignment="1" applyProtection="1">
      <alignment horizontal="center" vertical="center"/>
      <protection locked="0"/>
    </xf>
    <xf numFmtId="164" fontId="4" fillId="6" borderId="14" xfId="0" applyNumberFormat="1" applyFont="1" applyFill="1" applyBorder="1" applyAlignment="1" applyProtection="1">
      <alignment horizontal="center" vertical="center"/>
      <protection locked="0"/>
    </xf>
    <xf numFmtId="164" fontId="3" fillId="6" borderId="15" xfId="0" applyNumberFormat="1" applyFont="1" applyFill="1" applyBorder="1" applyAlignment="1" applyProtection="1">
      <alignment horizontal="center" vertical="center"/>
      <protection locked="0"/>
    </xf>
    <xf numFmtId="164" fontId="3" fillId="6" borderId="16" xfId="0" applyNumberFormat="1" applyFont="1" applyFill="1" applyBorder="1" applyAlignment="1" applyProtection="1">
      <alignment horizontal="center" vertical="center"/>
      <protection locked="0"/>
    </xf>
    <xf numFmtId="164" fontId="3" fillId="6" borderId="38" xfId="0" applyNumberFormat="1" applyFont="1" applyFill="1" applyBorder="1" applyAlignment="1" applyProtection="1">
      <alignment horizontal="center" vertical="center"/>
      <protection locked="0"/>
    </xf>
    <xf numFmtId="0" fontId="18" fillId="4" borderId="45" xfId="0" applyFont="1" applyFill="1" applyBorder="1" applyAlignment="1">
      <alignment horizontal="center" vertical="center"/>
    </xf>
    <xf numFmtId="0" fontId="18" fillId="4" borderId="16" xfId="0" applyFont="1" applyFill="1" applyBorder="1" applyAlignment="1">
      <alignment horizontal="center" vertical="center"/>
    </xf>
    <xf numFmtId="0" fontId="18" fillId="4" borderId="61" xfId="0" applyFont="1" applyFill="1" applyBorder="1" applyAlignment="1">
      <alignment horizontal="center" vertical="center"/>
    </xf>
    <xf numFmtId="164" fontId="14" fillId="0" borderId="47" xfId="0" applyNumberFormat="1" applyFont="1" applyBorder="1" applyAlignment="1">
      <alignment horizontal="center" vertical="center"/>
    </xf>
    <xf numFmtId="164" fontId="14" fillId="0" borderId="20" xfId="0" applyNumberFormat="1" applyFont="1" applyBorder="1" applyAlignment="1">
      <alignment horizontal="center" vertical="center"/>
    </xf>
    <xf numFmtId="164" fontId="14" fillId="0" borderId="53" xfId="0" applyNumberFormat="1" applyFont="1" applyBorder="1" applyAlignment="1">
      <alignment horizontal="center" vertical="center"/>
    </xf>
    <xf numFmtId="0" fontId="3" fillId="0" borderId="27" xfId="0" applyFont="1" applyBorder="1" applyAlignment="1" applyProtection="1">
      <alignment horizontal="center" vertical="center" wrapText="1"/>
      <protection locked="0"/>
    </xf>
    <xf numFmtId="0" fontId="3" fillId="0" borderId="0" xfId="0" applyFont="1" applyAlignment="1" applyProtection="1">
      <alignment horizontal="center" vertical="center" wrapText="1"/>
      <protection locked="0"/>
    </xf>
    <xf numFmtId="0" fontId="3" fillId="0" borderId="28" xfId="0" applyFont="1" applyBorder="1" applyAlignment="1" applyProtection="1">
      <alignment horizontal="center" vertical="center" wrapText="1"/>
      <protection locked="0"/>
    </xf>
    <xf numFmtId="164" fontId="3" fillId="0" borderId="27" xfId="0" applyNumberFormat="1" applyFont="1" applyBorder="1" applyAlignment="1">
      <alignment horizontal="center" vertical="center"/>
    </xf>
    <xf numFmtId="164" fontId="3" fillId="0" borderId="0" xfId="0" applyNumberFormat="1" applyFont="1" applyAlignment="1">
      <alignment horizontal="center" vertical="center"/>
    </xf>
    <xf numFmtId="164" fontId="3" fillId="0" borderId="28" xfId="0" applyNumberFormat="1" applyFont="1" applyBorder="1" applyAlignment="1">
      <alignment horizontal="center" vertical="center"/>
    </xf>
    <xf numFmtId="0" fontId="18" fillId="4" borderId="27" xfId="0" applyFont="1" applyFill="1" applyBorder="1" applyAlignment="1">
      <alignment horizontal="center" vertical="center"/>
    </xf>
    <xf numFmtId="164" fontId="35" fillId="0" borderId="23" xfId="0" applyNumberFormat="1" applyFont="1" applyBorder="1" applyAlignment="1">
      <alignment horizontal="left" vertical="center"/>
    </xf>
    <xf numFmtId="164" fontId="35" fillId="0" borderId="24" xfId="0" applyNumberFormat="1" applyFont="1" applyBorder="1" applyAlignment="1">
      <alignment horizontal="left" vertical="center"/>
    </xf>
    <xf numFmtId="164" fontId="14" fillId="0" borderId="59" xfId="0" applyNumberFormat="1" applyFont="1" applyBorder="1" applyAlignment="1">
      <alignment horizontal="left" vertical="center"/>
    </xf>
    <xf numFmtId="164" fontId="14" fillId="0" borderId="60" xfId="0" applyNumberFormat="1" applyFont="1" applyBorder="1" applyAlignment="1">
      <alignment horizontal="left" vertical="center"/>
    </xf>
    <xf numFmtId="164" fontId="3" fillId="0" borderId="54" xfId="0" applyNumberFormat="1" applyFont="1" applyBorder="1" applyAlignment="1">
      <alignment horizontal="left" vertical="center"/>
    </xf>
    <xf numFmtId="164" fontId="3" fillId="0" borderId="13" xfId="0" applyNumberFormat="1" applyFont="1" applyBorder="1" applyAlignment="1">
      <alignment horizontal="left" vertical="center"/>
    </xf>
    <xf numFmtId="0" fontId="76" fillId="6" borderId="27" xfId="0" applyFont="1" applyFill="1" applyBorder="1" applyAlignment="1">
      <alignment horizontal="left" vertical="center"/>
    </xf>
    <xf numFmtId="0" fontId="76" fillId="6" borderId="0" xfId="0" applyFont="1" applyFill="1" applyAlignment="1">
      <alignment horizontal="left" vertical="center"/>
    </xf>
    <xf numFmtId="0" fontId="4" fillId="6" borderId="27" xfId="0" applyFont="1" applyFill="1" applyBorder="1" applyAlignment="1">
      <alignment horizontal="left" vertical="center" wrapText="1"/>
    </xf>
    <xf numFmtId="0" fontId="4" fillId="6" borderId="0" xfId="0" applyFont="1" applyFill="1" applyAlignment="1">
      <alignment horizontal="left" vertical="center" wrapText="1"/>
    </xf>
    <xf numFmtId="164" fontId="3" fillId="2" borderId="19" xfId="0" applyNumberFormat="1" applyFont="1" applyFill="1" applyBorder="1" applyAlignment="1" applyProtection="1">
      <alignment horizontal="center" vertical="center"/>
      <protection locked="0"/>
    </xf>
    <xf numFmtId="164" fontId="3" fillId="2" borderId="20" xfId="0" applyNumberFormat="1" applyFont="1" applyFill="1" applyBorder="1" applyAlignment="1" applyProtection="1">
      <alignment horizontal="center" vertical="center"/>
      <protection locked="0"/>
    </xf>
    <xf numFmtId="164" fontId="3" fillId="2" borderId="14" xfId="0" applyNumberFormat="1" applyFont="1" applyFill="1" applyBorder="1" applyAlignment="1" applyProtection="1">
      <alignment horizontal="center" vertical="center"/>
      <protection locked="0"/>
    </xf>
    <xf numFmtId="164" fontId="31" fillId="0" borderId="27" xfId="0" applyNumberFormat="1" applyFont="1" applyBorder="1" applyAlignment="1">
      <alignment horizontal="left" vertical="center" wrapText="1"/>
    </xf>
    <xf numFmtId="164" fontId="73" fillId="0" borderId="0" xfId="0" applyNumberFormat="1" applyFont="1" applyAlignment="1">
      <alignment horizontal="left" vertical="center" wrapText="1"/>
    </xf>
    <xf numFmtId="164" fontId="73" fillId="0" borderId="28" xfId="0" applyNumberFormat="1" applyFont="1" applyBorder="1" applyAlignment="1">
      <alignment horizontal="left" vertical="center" wrapText="1"/>
    </xf>
    <xf numFmtId="164" fontId="1" fillId="0" borderId="27" xfId="0" applyNumberFormat="1" applyFont="1" applyBorder="1" applyAlignment="1">
      <alignment horizontal="left" vertical="center"/>
    </xf>
    <xf numFmtId="164" fontId="3" fillId="0" borderId="0" xfId="0" applyNumberFormat="1" applyFont="1" applyAlignment="1">
      <alignment horizontal="left" vertical="center"/>
    </xf>
    <xf numFmtId="164" fontId="3" fillId="0" borderId="28" xfId="0" applyNumberFormat="1" applyFont="1" applyBorder="1" applyAlignment="1">
      <alignment horizontal="left" vertical="center"/>
    </xf>
    <xf numFmtId="0" fontId="0" fillId="0" borderId="27" xfId="0" applyBorder="1" applyAlignment="1">
      <alignment horizontal="left"/>
    </xf>
    <xf numFmtId="0" fontId="0" fillId="0" borderId="0" xfId="0" applyAlignment="1">
      <alignment horizontal="left"/>
    </xf>
    <xf numFmtId="0" fontId="0" fillId="0" borderId="40" xfId="0" applyBorder="1" applyAlignment="1">
      <alignment horizontal="left"/>
    </xf>
    <xf numFmtId="0" fontId="34" fillId="0" borderId="45" xfId="0" applyFont="1" applyBorder="1" applyAlignment="1">
      <alignment horizontal="left" vertical="center" wrapText="1"/>
    </xf>
    <xf numFmtId="0" fontId="34" fillId="0" borderId="16" xfId="0" applyFont="1" applyBorder="1" applyAlignment="1">
      <alignment horizontal="left" vertical="center" wrapText="1"/>
    </xf>
    <xf numFmtId="0" fontId="34" fillId="0" borderId="61" xfId="0" applyFont="1" applyBorder="1" applyAlignment="1">
      <alignment horizontal="left" vertical="center" wrapText="1"/>
    </xf>
    <xf numFmtId="0" fontId="34" fillId="0" borderId="46" xfId="0" applyFont="1" applyBorder="1" applyAlignment="1">
      <alignment horizontal="left" vertical="center" wrapText="1"/>
    </xf>
    <xf numFmtId="0" fontId="34" fillId="0" borderId="18" xfId="0" applyFont="1" applyBorder="1" applyAlignment="1">
      <alignment horizontal="left" vertical="center" wrapText="1"/>
    </xf>
    <xf numFmtId="0" fontId="34" fillId="0" borderId="62" xfId="0" applyFont="1" applyBorder="1" applyAlignment="1">
      <alignment horizontal="left" vertical="center" wrapText="1"/>
    </xf>
    <xf numFmtId="0" fontId="3" fillId="0" borderId="45" xfId="0" applyFont="1" applyBorder="1" applyAlignment="1">
      <alignment horizontal="left" vertical="center" wrapText="1"/>
    </xf>
    <xf numFmtId="0" fontId="3" fillId="0" borderId="16" xfId="0" applyFont="1" applyBorder="1" applyAlignment="1">
      <alignment horizontal="left" vertical="center" wrapText="1"/>
    </xf>
    <xf numFmtId="0" fontId="3" fillId="0" borderId="61" xfId="0" applyFont="1" applyBorder="1" applyAlignment="1">
      <alignment horizontal="left" vertical="center" wrapText="1"/>
    </xf>
    <xf numFmtId="0" fontId="3" fillId="0" borderId="46" xfId="0" applyFont="1" applyBorder="1" applyAlignment="1" applyProtection="1">
      <alignment horizontal="center" vertical="center" wrapText="1"/>
      <protection locked="0"/>
    </xf>
    <xf numFmtId="0" fontId="3" fillId="0" borderId="18" xfId="0" applyFont="1" applyBorder="1" applyAlignment="1" applyProtection="1">
      <alignment horizontal="center" vertical="center" wrapText="1"/>
      <protection locked="0"/>
    </xf>
    <xf numFmtId="0" fontId="3" fillId="0" borderId="62" xfId="0" applyFont="1" applyBorder="1" applyAlignment="1" applyProtection="1">
      <alignment horizontal="center" vertical="center" wrapText="1"/>
      <protection locked="0"/>
    </xf>
    <xf numFmtId="164" fontId="25" fillId="4" borderId="22" xfId="0" applyNumberFormat="1" applyFont="1" applyFill="1" applyBorder="1" applyAlignment="1">
      <alignment horizontal="center" vertical="center"/>
    </xf>
    <xf numFmtId="164" fontId="61" fillId="2" borderId="0" xfId="0" applyNumberFormat="1" applyFont="1" applyFill="1" applyAlignment="1">
      <alignment horizontal="center" vertical="center"/>
    </xf>
    <xf numFmtId="0" fontId="73" fillId="2" borderId="0" xfId="0" applyFont="1" applyFill="1" applyAlignment="1">
      <alignment horizontal="left" vertical="center" wrapText="1"/>
    </xf>
    <xf numFmtId="0" fontId="31" fillId="2" borderId="0" xfId="0" applyFont="1" applyFill="1" applyAlignment="1">
      <alignment horizontal="left" vertical="center" wrapText="1"/>
    </xf>
    <xf numFmtId="164" fontId="60" fillId="2" borderId="0" xfId="0" applyNumberFormat="1" applyFont="1" applyFill="1" applyAlignment="1">
      <alignment horizontal="left" vertical="center"/>
    </xf>
    <xf numFmtId="0" fontId="3" fillId="0" borderId="25" xfId="0" applyFont="1" applyBorder="1" applyAlignment="1">
      <alignment horizontal="center" vertical="center" wrapText="1"/>
    </xf>
    <xf numFmtId="0" fontId="13" fillId="3" borderId="8" xfId="0" applyFont="1" applyFill="1" applyBorder="1" applyAlignment="1">
      <alignment horizontal="center" vertical="center"/>
    </xf>
    <xf numFmtId="0" fontId="13" fillId="3" borderId="86" xfId="0" applyFont="1" applyFill="1" applyBorder="1" applyAlignment="1">
      <alignment horizontal="center" vertical="center"/>
    </xf>
    <xf numFmtId="0" fontId="13" fillId="3" borderId="5" xfId="0" applyFont="1" applyFill="1" applyBorder="1" applyAlignment="1">
      <alignment horizontal="center" vertical="center"/>
    </xf>
    <xf numFmtId="0" fontId="13" fillId="3" borderId="87" xfId="0" applyFont="1" applyFill="1" applyBorder="1" applyAlignment="1">
      <alignment horizontal="center" vertical="center"/>
    </xf>
    <xf numFmtId="0" fontId="13" fillId="3" borderId="14" xfId="0" applyFont="1" applyFill="1" applyBorder="1" applyAlignment="1">
      <alignment horizontal="center" vertical="center"/>
    </xf>
    <xf numFmtId="0" fontId="13" fillId="3" borderId="13" xfId="0" applyFont="1" applyFill="1" applyBorder="1" applyAlignment="1">
      <alignment horizontal="center" vertical="center"/>
    </xf>
    <xf numFmtId="164" fontId="28" fillId="3" borderId="47" xfId="0" applyNumberFormat="1" applyFont="1" applyFill="1" applyBorder="1" applyAlignment="1">
      <alignment horizontal="left" vertical="top"/>
    </xf>
    <xf numFmtId="0" fontId="0" fillId="0" borderId="25" xfId="0" applyBorder="1" applyAlignment="1">
      <alignment horizontal="left" vertical="center" wrapText="1"/>
    </xf>
    <xf numFmtId="0" fontId="3" fillId="0" borderId="11" xfId="0" applyFont="1" applyBorder="1" applyAlignment="1">
      <alignment horizontal="left" vertical="center" wrapText="1"/>
    </xf>
    <xf numFmtId="0" fontId="3" fillId="0" borderId="9" xfId="0" applyFont="1" applyBorder="1" applyAlignment="1">
      <alignment horizontal="left" vertical="center" wrapText="1"/>
    </xf>
    <xf numFmtId="0" fontId="3" fillId="0" borderId="44" xfId="0" applyFont="1" applyBorder="1" applyAlignment="1">
      <alignment horizontal="left" vertical="center" wrapText="1"/>
    </xf>
    <xf numFmtId="0" fontId="3" fillId="0" borderId="4" xfId="0" applyFont="1" applyBorder="1" applyAlignment="1">
      <alignment horizontal="left" vertical="center" wrapText="1"/>
    </xf>
    <xf numFmtId="0" fontId="3" fillId="0" borderId="10" xfId="0" applyFont="1" applyBorder="1" applyAlignment="1">
      <alignment horizontal="left" vertical="center" wrapText="1"/>
    </xf>
    <xf numFmtId="0" fontId="13" fillId="3" borderId="9" xfId="0" applyFont="1" applyFill="1" applyBorder="1" applyAlignment="1">
      <alignment horizontal="center" vertical="center"/>
    </xf>
    <xf numFmtId="0" fontId="13" fillId="3" borderId="10" xfId="0" applyFont="1" applyFill="1" applyBorder="1" applyAlignment="1">
      <alignment horizontal="center" vertical="center"/>
    </xf>
    <xf numFmtId="164" fontId="19" fillId="5" borderId="43" xfId="0" applyNumberFormat="1" applyFont="1" applyFill="1" applyBorder="1" applyAlignment="1">
      <alignment horizontal="center" vertical="center"/>
    </xf>
    <xf numFmtId="164" fontId="19" fillId="5" borderId="12" xfId="0" applyNumberFormat="1" applyFont="1" applyFill="1" applyBorder="1" applyAlignment="1">
      <alignment horizontal="center" vertical="center"/>
    </xf>
    <xf numFmtId="164" fontId="19" fillId="5" borderId="2" xfId="0" applyNumberFormat="1" applyFont="1" applyFill="1" applyBorder="1" applyAlignment="1">
      <alignment horizontal="center" vertical="center"/>
    </xf>
    <xf numFmtId="164" fontId="4" fillId="0" borderId="6" xfId="0" applyNumberFormat="1" applyFont="1" applyBorder="1" applyAlignment="1">
      <alignment horizontal="center" vertical="center"/>
    </xf>
    <xf numFmtId="164" fontId="4" fillId="0" borderId="2" xfId="0" applyNumberFormat="1" applyFont="1" applyBorder="1" applyAlignment="1">
      <alignment horizontal="center" vertical="center"/>
    </xf>
    <xf numFmtId="0" fontId="32" fillId="2" borderId="67" xfId="0" applyFont="1" applyFill="1" applyBorder="1" applyAlignment="1">
      <alignment horizontal="left" vertical="top"/>
    </xf>
    <xf numFmtId="0" fontId="32" fillId="2" borderId="0" xfId="0" applyFont="1" applyFill="1" applyAlignment="1">
      <alignment horizontal="left" vertical="top"/>
    </xf>
    <xf numFmtId="0" fontId="32" fillId="2" borderId="69" xfId="0" applyFont="1" applyFill="1" applyBorder="1" applyAlignment="1">
      <alignment horizontal="left" vertical="top"/>
    </xf>
    <xf numFmtId="0" fontId="32" fillId="2" borderId="70" xfId="0" applyFont="1" applyFill="1" applyBorder="1" applyAlignment="1">
      <alignment horizontal="left" vertical="top"/>
    </xf>
    <xf numFmtId="164" fontId="4" fillId="2" borderId="6" xfId="0" applyNumberFormat="1" applyFont="1" applyFill="1" applyBorder="1" applyAlignment="1">
      <alignment horizontal="center" vertical="center"/>
    </xf>
    <xf numFmtId="164" fontId="4" fillId="2" borderId="2" xfId="0" applyNumberFormat="1" applyFont="1" applyFill="1" applyBorder="1" applyAlignment="1">
      <alignment horizontal="center" vertical="center"/>
    </xf>
    <xf numFmtId="164" fontId="4" fillId="5" borderId="55" xfId="0" applyNumberFormat="1" applyFont="1" applyFill="1" applyBorder="1" applyAlignment="1">
      <alignment horizontal="center" vertical="center" wrapText="1"/>
    </xf>
    <xf numFmtId="164" fontId="4" fillId="5" borderId="56" xfId="0" quotePrefix="1" applyNumberFormat="1" applyFont="1" applyFill="1" applyBorder="1" applyAlignment="1">
      <alignment horizontal="center" vertical="center"/>
    </xf>
    <xf numFmtId="164" fontId="4" fillId="5" borderId="7" xfId="0" applyNumberFormat="1" applyFont="1" applyFill="1" applyBorder="1" applyAlignment="1">
      <alignment horizontal="center" vertical="center" wrapText="1"/>
    </xf>
    <xf numFmtId="164" fontId="4" fillId="5" borderId="57" xfId="0" applyNumberFormat="1" applyFont="1" applyFill="1" applyBorder="1" applyAlignment="1">
      <alignment horizontal="center" vertical="center" wrapText="1"/>
    </xf>
    <xf numFmtId="164" fontId="4" fillId="5" borderId="56" xfId="0" applyNumberFormat="1" applyFont="1" applyFill="1" applyBorder="1" applyAlignment="1">
      <alignment horizontal="center" vertical="center"/>
    </xf>
    <xf numFmtId="164" fontId="75" fillId="0" borderId="36" xfId="0" applyNumberFormat="1" applyFont="1" applyBorder="1" applyAlignment="1">
      <alignment horizontal="center" vertical="center"/>
    </xf>
    <xf numFmtId="164" fontId="19" fillId="0" borderId="42" xfId="0" applyNumberFormat="1" applyFont="1" applyBorder="1" applyAlignment="1">
      <alignment horizontal="center" vertical="center"/>
    </xf>
    <xf numFmtId="164" fontId="19" fillId="0" borderId="37" xfId="0" applyNumberFormat="1" applyFont="1" applyBorder="1" applyAlignment="1">
      <alignment horizontal="center" vertical="center"/>
    </xf>
    <xf numFmtId="164" fontId="3" fillId="0" borderId="67" xfId="0" applyNumberFormat="1" applyFont="1" applyBorder="1" applyAlignment="1" applyProtection="1">
      <alignment horizontal="center" vertical="center"/>
      <protection locked="0"/>
    </xf>
    <xf numFmtId="164" fontId="3" fillId="0" borderId="0" xfId="0" applyNumberFormat="1" applyFont="1" applyAlignment="1" applyProtection="1">
      <alignment horizontal="center" vertical="center"/>
      <protection locked="0"/>
    </xf>
    <xf numFmtId="164" fontId="3" fillId="0" borderId="68" xfId="0" applyNumberFormat="1" applyFont="1" applyBorder="1" applyAlignment="1" applyProtection="1">
      <alignment horizontal="center" vertical="center"/>
      <protection locked="0"/>
    </xf>
    <xf numFmtId="164" fontId="14" fillId="0" borderId="78" xfId="0" applyNumberFormat="1" applyFont="1" applyBorder="1" applyAlignment="1">
      <alignment horizontal="center" vertical="center"/>
    </xf>
    <xf numFmtId="164" fontId="14" fillId="0" borderId="79" xfId="0" applyNumberFormat="1" applyFont="1" applyBorder="1" applyAlignment="1">
      <alignment horizontal="center" vertical="center"/>
    </xf>
    <xf numFmtId="164" fontId="3" fillId="0" borderId="76" xfId="0" applyNumberFormat="1" applyFont="1" applyBorder="1" applyAlignment="1" applyProtection="1">
      <alignment horizontal="left" vertical="center"/>
      <protection locked="0"/>
    </xf>
    <xf numFmtId="164" fontId="3" fillId="0" borderId="18" xfId="0" applyNumberFormat="1" applyFont="1" applyBorder="1" applyAlignment="1" applyProtection="1">
      <alignment horizontal="left" vertical="center"/>
      <protection locked="0"/>
    </xf>
    <xf numFmtId="164" fontId="3" fillId="0" borderId="77" xfId="0" applyNumberFormat="1" applyFont="1" applyBorder="1" applyAlignment="1" applyProtection="1">
      <alignment horizontal="left" vertical="center"/>
      <protection locked="0"/>
    </xf>
    <xf numFmtId="0" fontId="18" fillId="4" borderId="74" xfId="0" applyFont="1" applyFill="1" applyBorder="1" applyAlignment="1">
      <alignment horizontal="center" vertical="center"/>
    </xf>
    <xf numFmtId="0" fontId="18" fillId="4" borderId="75" xfId="0" applyFont="1" applyFill="1" applyBorder="1" applyAlignment="1">
      <alignment horizontal="center" vertical="center"/>
    </xf>
    <xf numFmtId="0" fontId="18" fillId="4" borderId="78" xfId="0" applyFont="1" applyFill="1" applyBorder="1" applyAlignment="1">
      <alignment horizontal="center" vertical="center"/>
    </xf>
    <xf numFmtId="0" fontId="18" fillId="4" borderId="20" xfId="0" applyFont="1" applyFill="1" applyBorder="1" applyAlignment="1">
      <alignment horizontal="center" vertical="center"/>
    </xf>
    <xf numFmtId="0" fontId="18" fillId="4" borderId="79" xfId="0" applyFont="1" applyFill="1" applyBorder="1" applyAlignment="1">
      <alignment horizontal="center" vertical="center"/>
    </xf>
    <xf numFmtId="0" fontId="4" fillId="0" borderId="74" xfId="0" applyFont="1" applyBorder="1" applyAlignment="1">
      <alignment horizontal="left" vertical="center" wrapText="1"/>
    </xf>
    <xf numFmtId="0" fontId="4" fillId="0" borderId="16" xfId="0" applyFont="1" applyBorder="1" applyAlignment="1">
      <alignment horizontal="left" vertical="center" wrapText="1"/>
    </xf>
    <xf numFmtId="0" fontId="4" fillId="0" borderId="75" xfId="0" applyFont="1" applyBorder="1" applyAlignment="1">
      <alignment horizontal="left" vertical="center" wrapText="1"/>
    </xf>
    <xf numFmtId="164" fontId="3" fillId="0" borderId="25" xfId="0" quotePrefix="1" applyNumberFormat="1" applyFont="1" applyBorder="1" applyAlignment="1">
      <alignment horizontal="left" vertical="center" wrapText="1"/>
    </xf>
    <xf numFmtId="164" fontId="3" fillId="0" borderId="11" xfId="0" quotePrefix="1" applyNumberFormat="1" applyFont="1" applyBorder="1" applyAlignment="1">
      <alignment horizontal="left" vertical="center" wrapText="1"/>
    </xf>
    <xf numFmtId="164" fontId="3" fillId="0" borderId="9" xfId="0" quotePrefix="1" applyNumberFormat="1" applyFont="1" applyBorder="1" applyAlignment="1">
      <alignment horizontal="left" vertical="center" wrapText="1"/>
    </xf>
    <xf numFmtId="164" fontId="4" fillId="2" borderId="8" xfId="0" applyNumberFormat="1" applyFont="1" applyFill="1" applyBorder="1" applyAlignment="1">
      <alignment horizontal="center" vertical="center"/>
    </xf>
    <xf numFmtId="164" fontId="4" fillId="2" borderId="9" xfId="0" applyNumberFormat="1" applyFont="1" applyFill="1" applyBorder="1" applyAlignment="1">
      <alignment horizontal="center" vertical="center"/>
    </xf>
    <xf numFmtId="0" fontId="3" fillId="0" borderId="67" xfId="0" applyFont="1" applyBorder="1" applyAlignment="1" applyProtection="1">
      <alignment horizontal="center" vertical="center" wrapText="1"/>
      <protection locked="0"/>
    </xf>
    <xf numFmtId="0" fontId="3" fillId="0" borderId="68" xfId="0" applyFont="1" applyBorder="1" applyAlignment="1" applyProtection="1">
      <alignment horizontal="center" vertical="center" wrapText="1"/>
      <protection locked="0"/>
    </xf>
    <xf numFmtId="164" fontId="4" fillId="5" borderId="56" xfId="0" applyNumberFormat="1" applyFont="1" applyFill="1" applyBorder="1" applyAlignment="1">
      <alignment horizontal="center" vertical="center" wrapText="1"/>
    </xf>
    <xf numFmtId="164" fontId="4" fillId="5" borderId="58" xfId="0" applyNumberFormat="1" applyFont="1" applyFill="1" applyBorder="1" applyAlignment="1">
      <alignment horizontal="center" vertical="center"/>
    </xf>
    <xf numFmtId="164" fontId="3" fillId="6" borderId="6" xfId="0" applyNumberFormat="1" applyFont="1" applyFill="1" applyBorder="1" applyAlignment="1" applyProtection="1">
      <alignment horizontal="center" vertical="center"/>
      <protection locked="0"/>
    </xf>
    <xf numFmtId="164" fontId="3" fillId="6" borderId="2" xfId="0" applyNumberFormat="1" applyFont="1" applyFill="1" applyBorder="1" applyAlignment="1" applyProtection="1">
      <alignment horizontal="center" vertical="center"/>
      <protection locked="0"/>
    </xf>
    <xf numFmtId="2" fontId="4" fillId="5" borderId="7" xfId="0" applyNumberFormat="1" applyFont="1" applyFill="1" applyBorder="1" applyAlignment="1">
      <alignment horizontal="center" vertical="center"/>
    </xf>
    <xf numFmtId="2" fontId="4" fillId="5" borderId="57" xfId="0" applyNumberFormat="1" applyFont="1" applyFill="1" applyBorder="1" applyAlignment="1">
      <alignment horizontal="center" vertical="center"/>
    </xf>
    <xf numFmtId="2" fontId="4" fillId="5" borderId="56" xfId="0" applyNumberFormat="1" applyFont="1" applyFill="1" applyBorder="1" applyAlignment="1">
      <alignment horizontal="center" vertical="center"/>
    </xf>
    <xf numFmtId="164" fontId="4" fillId="5" borderId="5" xfId="0" applyNumberFormat="1" applyFont="1" applyFill="1" applyBorder="1" applyAlignment="1">
      <alignment horizontal="center" vertical="center"/>
    </xf>
    <xf numFmtId="0" fontId="3" fillId="5" borderId="10" xfId="0" applyFont="1" applyFill="1" applyBorder="1" applyAlignment="1">
      <alignment horizontal="center" vertical="center"/>
    </xf>
    <xf numFmtId="164" fontId="4" fillId="5" borderId="10" xfId="0" applyNumberFormat="1" applyFont="1" applyFill="1" applyBorder="1" applyAlignment="1">
      <alignment horizontal="center" vertical="center"/>
    </xf>
    <xf numFmtId="164" fontId="35" fillId="0" borderId="65" xfId="0" applyNumberFormat="1" applyFont="1" applyBorder="1" applyAlignment="1">
      <alignment horizontal="left" vertical="center"/>
    </xf>
    <xf numFmtId="164" fontId="35" fillId="0" borderId="66" xfId="0" applyNumberFormat="1" applyFont="1" applyBorder="1" applyAlignment="1">
      <alignment horizontal="left" vertical="center"/>
    </xf>
    <xf numFmtId="164" fontId="14" fillId="0" borderId="72" xfId="0" applyNumberFormat="1" applyFont="1" applyBorder="1" applyAlignment="1">
      <alignment horizontal="left" vertical="center"/>
    </xf>
    <xf numFmtId="164" fontId="14" fillId="0" borderId="73" xfId="0" applyNumberFormat="1" applyFont="1" applyBorder="1" applyAlignment="1">
      <alignment horizontal="left" vertical="center"/>
    </xf>
    <xf numFmtId="164" fontId="16" fillId="2" borderId="67" xfId="0" applyNumberFormat="1" applyFont="1" applyFill="1" applyBorder="1" applyAlignment="1">
      <alignment horizontal="left" vertical="center"/>
    </xf>
    <xf numFmtId="164" fontId="16" fillId="2" borderId="68" xfId="0" applyNumberFormat="1" applyFont="1" applyFill="1" applyBorder="1" applyAlignment="1">
      <alignment horizontal="left" vertical="center"/>
    </xf>
    <xf numFmtId="164" fontId="16" fillId="0" borderId="67" xfId="0" applyNumberFormat="1" applyFont="1" applyBorder="1" applyAlignment="1">
      <alignment horizontal="left" vertical="center"/>
    </xf>
    <xf numFmtId="164" fontId="16" fillId="0" borderId="0" xfId="0" applyNumberFormat="1" applyFont="1" applyAlignment="1">
      <alignment horizontal="left" vertical="center"/>
    </xf>
    <xf numFmtId="164" fontId="16" fillId="0" borderId="68" xfId="0" applyNumberFormat="1" applyFont="1" applyBorder="1" applyAlignment="1">
      <alignment horizontal="left" vertical="center"/>
    </xf>
    <xf numFmtId="0" fontId="18" fillId="4" borderId="76" xfId="0" applyFont="1" applyFill="1" applyBorder="1" applyAlignment="1">
      <alignment horizontal="center" vertical="center"/>
    </xf>
    <xf numFmtId="0" fontId="18" fillId="4" borderId="18" xfId="0" applyFont="1" applyFill="1" applyBorder="1" applyAlignment="1">
      <alignment horizontal="center" vertical="center"/>
    </xf>
    <xf numFmtId="0" fontId="18" fillId="4" borderId="77" xfId="0" applyFont="1" applyFill="1" applyBorder="1" applyAlignment="1">
      <alignment horizontal="center" vertical="center"/>
    </xf>
    <xf numFmtId="164" fontId="3" fillId="0" borderId="67" xfId="0" applyNumberFormat="1" applyFont="1" applyBorder="1" applyAlignment="1">
      <alignment horizontal="left" vertical="center"/>
    </xf>
    <xf numFmtId="164" fontId="3" fillId="0" borderId="68" xfId="0" applyNumberFormat="1" applyFont="1" applyBorder="1" applyAlignment="1">
      <alignment horizontal="left" vertical="center"/>
    </xf>
    <xf numFmtId="0" fontId="16" fillId="0" borderId="74" xfId="0" applyFont="1" applyBorder="1" applyAlignment="1">
      <alignment horizontal="left" vertical="top" wrapText="1"/>
    </xf>
    <xf numFmtId="0" fontId="34" fillId="0" borderId="16" xfId="0" applyFont="1" applyBorder="1" applyAlignment="1">
      <alignment horizontal="left" vertical="top" wrapText="1"/>
    </xf>
    <xf numFmtId="0" fontId="34" fillId="0" borderId="75" xfId="0" applyFont="1" applyBorder="1" applyAlignment="1">
      <alignment horizontal="left" vertical="top" wrapText="1"/>
    </xf>
    <xf numFmtId="0" fontId="34" fillId="0" borderId="67" xfId="0" applyFont="1" applyBorder="1" applyAlignment="1">
      <alignment horizontal="left" vertical="top" wrapText="1"/>
    </xf>
    <xf numFmtId="0" fontId="34" fillId="0" borderId="0" xfId="0" applyFont="1" applyAlignment="1">
      <alignment horizontal="left" vertical="top" wrapText="1"/>
    </xf>
    <xf numFmtId="0" fontId="34" fillId="0" borderId="68" xfId="0" applyFont="1" applyBorder="1" applyAlignment="1">
      <alignment horizontal="left" vertical="top" wrapText="1"/>
    </xf>
    <xf numFmtId="0" fontId="34" fillId="0" borderId="76" xfId="0" applyFont="1" applyBorder="1" applyAlignment="1">
      <alignment horizontal="left" vertical="top" wrapText="1"/>
    </xf>
    <xf numFmtId="0" fontId="34" fillId="0" borderId="18" xfId="0" applyFont="1" applyBorder="1" applyAlignment="1">
      <alignment horizontal="left" vertical="top" wrapText="1"/>
    </xf>
    <xf numFmtId="0" fontId="34" fillId="0" borderId="77" xfId="0" applyFont="1" applyBorder="1" applyAlignment="1">
      <alignment horizontal="left" vertical="top" wrapText="1"/>
    </xf>
    <xf numFmtId="0" fontId="0" fillId="2" borderId="0" xfId="0" applyFill="1" applyAlignment="1">
      <alignment horizontal="center"/>
    </xf>
    <xf numFmtId="0" fontId="0" fillId="2" borderId="28" xfId="0" applyFill="1" applyBorder="1" applyAlignment="1">
      <alignment horizontal="center"/>
    </xf>
    <xf numFmtId="0" fontId="40" fillId="6" borderId="6" xfId="0" applyFont="1" applyFill="1" applyBorder="1" applyAlignment="1" applyProtection="1">
      <alignment horizontal="left" vertical="center"/>
      <protection locked="0"/>
    </xf>
    <xf numFmtId="0" fontId="40" fillId="6" borderId="12" xfId="0" applyFont="1" applyFill="1" applyBorder="1" applyAlignment="1" applyProtection="1">
      <alignment horizontal="left" vertical="center"/>
      <protection locked="0"/>
    </xf>
    <xf numFmtId="0" fontId="47" fillId="0" borderId="19" xfId="0" applyFont="1" applyBorder="1" applyAlignment="1">
      <alignment horizontal="center"/>
    </xf>
    <xf numFmtId="0" fontId="47" fillId="0" borderId="20" xfId="0" applyFont="1" applyBorder="1" applyAlignment="1">
      <alignment horizontal="center"/>
    </xf>
    <xf numFmtId="0" fontId="47" fillId="0" borderId="14" xfId="0" applyFont="1" applyBorder="1" applyAlignment="1">
      <alignment horizontal="center"/>
    </xf>
    <xf numFmtId="0" fontId="51" fillId="0" borderId="19" xfId="0" applyFont="1" applyBorder="1" applyAlignment="1">
      <alignment horizontal="center"/>
    </xf>
    <xf numFmtId="0" fontId="51" fillId="0" borderId="20" xfId="0" applyFont="1" applyBorder="1" applyAlignment="1">
      <alignment horizontal="center"/>
    </xf>
    <xf numFmtId="0" fontId="51" fillId="0" borderId="14" xfId="0" applyFont="1" applyBorder="1" applyAlignment="1">
      <alignment horizontal="center"/>
    </xf>
    <xf numFmtId="0" fontId="0" fillId="0" borderId="13" xfId="0" applyBorder="1" applyAlignment="1" applyProtection="1">
      <alignment horizontal="left"/>
      <protection locked="0"/>
    </xf>
    <xf numFmtId="0" fontId="44" fillId="0" borderId="23" xfId="0" applyFont="1" applyBorder="1" applyAlignment="1">
      <alignment horizontal="left" vertical="top" wrapText="1"/>
    </xf>
    <xf numFmtId="0" fontId="37" fillId="6" borderId="27" xfId="0" applyFont="1" applyFill="1" applyBorder="1" applyAlignment="1">
      <alignment horizontal="center" vertical="top" wrapText="1"/>
    </xf>
    <xf numFmtId="0" fontId="37" fillId="6" borderId="0" xfId="0" applyFont="1" applyFill="1" applyAlignment="1">
      <alignment horizontal="center" vertical="top" wrapText="1"/>
    </xf>
    <xf numFmtId="0" fontId="37" fillId="6" borderId="28" xfId="0" applyFont="1" applyFill="1" applyBorder="1" applyAlignment="1">
      <alignment horizontal="center" vertical="top" wrapText="1"/>
    </xf>
    <xf numFmtId="0" fontId="0" fillId="15" borderId="36" xfId="0" applyFill="1" applyBorder="1" applyAlignment="1">
      <alignment horizontal="center"/>
    </xf>
    <xf numFmtId="0" fontId="0" fillId="15" borderId="37" xfId="0" applyFill="1" applyBorder="1" applyAlignment="1">
      <alignment horizontal="center"/>
    </xf>
    <xf numFmtId="0" fontId="0" fillId="15" borderId="22" xfId="0" applyFill="1" applyBorder="1" applyAlignment="1">
      <alignment horizontal="center"/>
    </xf>
    <xf numFmtId="0" fontId="0" fillId="15" borderId="24" xfId="0" applyFill="1" applyBorder="1" applyAlignment="1">
      <alignment horizontal="center"/>
    </xf>
    <xf numFmtId="0" fontId="50" fillId="16" borderId="13" xfId="0" applyFont="1" applyFill="1" applyBorder="1" applyAlignment="1">
      <alignment horizontal="center" vertical="center"/>
    </xf>
  </cellXfs>
  <cellStyles count="2">
    <cellStyle name="Euro" xfId="1" xr:uid="{50639CF5-31CD-4DF1-8595-EF993A49E560}"/>
    <cellStyle name="Normal" xfId="0" builtinId="0"/>
  </cellStyles>
  <dxfs count="0"/>
  <tableStyles count="0" defaultTableStyle="TableStyleMedium2" defaultPivotStyle="PivotStyleLight16"/>
  <colors>
    <mruColors>
      <color rgb="FFCCCCFF"/>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22/11/relationships/FeaturePropertyBag" Target="featurePropertyBag/featurePropertyBag.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12</xdr:col>
      <xdr:colOff>895350</xdr:colOff>
      <xdr:row>2</xdr:row>
      <xdr:rowOff>47625</xdr:rowOff>
    </xdr:from>
    <xdr:to>
      <xdr:col>12</xdr:col>
      <xdr:colOff>1839795</xdr:colOff>
      <xdr:row>6</xdr:row>
      <xdr:rowOff>104045</xdr:rowOff>
    </xdr:to>
    <xdr:pic>
      <xdr:nvPicPr>
        <xdr:cNvPr id="2" name="Image 1">
          <a:extLst>
            <a:ext uri="{FF2B5EF4-FFF2-40B4-BE49-F238E27FC236}">
              <a16:creationId xmlns:a16="http://schemas.microsoft.com/office/drawing/2014/main" id="{A85D755E-7E1D-4840-B0F4-69FDEB9E8F48}"/>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772" t="10959" r="10526" b="13424"/>
        <a:stretch/>
      </xdr:blipFill>
      <xdr:spPr>
        <a:xfrm>
          <a:off x="11363325" y="1085850"/>
          <a:ext cx="944445" cy="7041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9525</xdr:colOff>
      <xdr:row>28</xdr:row>
      <xdr:rowOff>0</xdr:rowOff>
    </xdr:from>
    <xdr:to>
      <xdr:col>4</xdr:col>
      <xdr:colOff>463550</xdr:colOff>
      <xdr:row>28</xdr:row>
      <xdr:rowOff>0</xdr:rowOff>
    </xdr:to>
    <xdr:cxnSp macro="">
      <xdr:nvCxnSpPr>
        <xdr:cNvPr id="5" name="Connecteur droit avec flèche 4">
          <a:extLst>
            <a:ext uri="{FF2B5EF4-FFF2-40B4-BE49-F238E27FC236}">
              <a16:creationId xmlns:a16="http://schemas.microsoft.com/office/drawing/2014/main" id="{26F9CE34-CDB9-ED14-0516-9E6006B2C711}"/>
            </a:ext>
          </a:extLst>
        </xdr:cNvPr>
        <xdr:cNvCxnSpPr/>
      </xdr:nvCxnSpPr>
      <xdr:spPr>
        <a:xfrm>
          <a:off x="2562225" y="1457325"/>
          <a:ext cx="454025"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2338917</xdr:colOff>
      <xdr:row>19</xdr:row>
      <xdr:rowOff>0</xdr:rowOff>
    </xdr:from>
    <xdr:to>
      <xdr:col>5</xdr:col>
      <xdr:colOff>6350</xdr:colOff>
      <xdr:row>19</xdr:row>
      <xdr:rowOff>10583</xdr:rowOff>
    </xdr:to>
    <xdr:cxnSp macro="">
      <xdr:nvCxnSpPr>
        <xdr:cNvPr id="7" name="Connecteur droit avec flèche 6">
          <a:extLst>
            <a:ext uri="{FF2B5EF4-FFF2-40B4-BE49-F238E27FC236}">
              <a16:creationId xmlns:a16="http://schemas.microsoft.com/office/drawing/2014/main" id="{A100BB44-E8AD-43AA-8332-252B9EB7D2E9}"/>
            </a:ext>
          </a:extLst>
        </xdr:cNvPr>
        <xdr:cNvCxnSpPr/>
      </xdr:nvCxnSpPr>
      <xdr:spPr>
        <a:xfrm flipV="1">
          <a:off x="2952750" y="1428750"/>
          <a:ext cx="1043517" cy="10583"/>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482600</xdr:colOff>
      <xdr:row>39</xdr:row>
      <xdr:rowOff>15875</xdr:rowOff>
    </xdr:from>
    <xdr:to>
      <xdr:col>4</xdr:col>
      <xdr:colOff>0</xdr:colOff>
      <xdr:row>48</xdr:row>
      <xdr:rowOff>15875</xdr:rowOff>
    </xdr:to>
    <xdr:cxnSp macro="">
      <xdr:nvCxnSpPr>
        <xdr:cNvPr id="17" name="Connecteur droit 16">
          <a:extLst>
            <a:ext uri="{FF2B5EF4-FFF2-40B4-BE49-F238E27FC236}">
              <a16:creationId xmlns:a16="http://schemas.microsoft.com/office/drawing/2014/main" id="{270DA041-4B64-4DCF-829D-3A6DD5D4BE8A}"/>
            </a:ext>
          </a:extLst>
        </xdr:cNvPr>
        <xdr:cNvCxnSpPr/>
      </xdr:nvCxnSpPr>
      <xdr:spPr>
        <a:xfrm>
          <a:off x="2540000" y="2444750"/>
          <a:ext cx="12700" cy="809625"/>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6350</xdr:colOff>
      <xdr:row>48</xdr:row>
      <xdr:rowOff>6350</xdr:rowOff>
    </xdr:from>
    <xdr:to>
      <xdr:col>4</xdr:col>
      <xdr:colOff>466725</xdr:colOff>
      <xdr:row>48</xdr:row>
      <xdr:rowOff>6350</xdr:rowOff>
    </xdr:to>
    <xdr:cxnSp macro="">
      <xdr:nvCxnSpPr>
        <xdr:cNvPr id="18" name="Connecteur droit avec flèche 17">
          <a:extLst>
            <a:ext uri="{FF2B5EF4-FFF2-40B4-BE49-F238E27FC236}">
              <a16:creationId xmlns:a16="http://schemas.microsoft.com/office/drawing/2014/main" id="{33B4F4A6-B424-4839-9E2D-E549B03DB44C}"/>
            </a:ext>
          </a:extLst>
        </xdr:cNvPr>
        <xdr:cNvCxnSpPr/>
      </xdr:nvCxnSpPr>
      <xdr:spPr>
        <a:xfrm>
          <a:off x="2559050" y="3244850"/>
          <a:ext cx="460375"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39</xdr:row>
      <xdr:rowOff>9525</xdr:rowOff>
    </xdr:from>
    <xdr:to>
      <xdr:col>5</xdr:col>
      <xdr:colOff>9525</xdr:colOff>
      <xdr:row>39</xdr:row>
      <xdr:rowOff>10583</xdr:rowOff>
    </xdr:to>
    <xdr:cxnSp macro="">
      <xdr:nvCxnSpPr>
        <xdr:cNvPr id="19" name="Connecteur droit avec flèche 18">
          <a:extLst>
            <a:ext uri="{FF2B5EF4-FFF2-40B4-BE49-F238E27FC236}">
              <a16:creationId xmlns:a16="http://schemas.microsoft.com/office/drawing/2014/main" id="{B3AD2C48-70B4-4098-AFDE-C861EE7E74B4}"/>
            </a:ext>
          </a:extLst>
        </xdr:cNvPr>
        <xdr:cNvCxnSpPr/>
      </xdr:nvCxnSpPr>
      <xdr:spPr>
        <a:xfrm flipV="1">
          <a:off x="2973917" y="3343275"/>
          <a:ext cx="1025525" cy="1058"/>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482600</xdr:colOff>
      <xdr:row>59</xdr:row>
      <xdr:rowOff>9525</xdr:rowOff>
    </xdr:from>
    <xdr:to>
      <xdr:col>4</xdr:col>
      <xdr:colOff>9525</xdr:colOff>
      <xdr:row>72</xdr:row>
      <xdr:rowOff>0</xdr:rowOff>
    </xdr:to>
    <xdr:cxnSp macro="">
      <xdr:nvCxnSpPr>
        <xdr:cNvPr id="20" name="Connecteur droit 19">
          <a:extLst>
            <a:ext uri="{FF2B5EF4-FFF2-40B4-BE49-F238E27FC236}">
              <a16:creationId xmlns:a16="http://schemas.microsoft.com/office/drawing/2014/main" id="{66D65EA6-11E0-49B6-ADDE-6829937004E1}"/>
            </a:ext>
          </a:extLst>
        </xdr:cNvPr>
        <xdr:cNvCxnSpPr/>
      </xdr:nvCxnSpPr>
      <xdr:spPr>
        <a:xfrm>
          <a:off x="2540000" y="4057650"/>
          <a:ext cx="22225" cy="144780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6350</xdr:colOff>
      <xdr:row>71</xdr:row>
      <xdr:rowOff>142875</xdr:rowOff>
    </xdr:from>
    <xdr:to>
      <xdr:col>4</xdr:col>
      <xdr:colOff>333375</xdr:colOff>
      <xdr:row>71</xdr:row>
      <xdr:rowOff>152400</xdr:rowOff>
    </xdr:to>
    <xdr:cxnSp macro="">
      <xdr:nvCxnSpPr>
        <xdr:cNvPr id="21" name="Connecteur droit avec flèche 20">
          <a:extLst>
            <a:ext uri="{FF2B5EF4-FFF2-40B4-BE49-F238E27FC236}">
              <a16:creationId xmlns:a16="http://schemas.microsoft.com/office/drawing/2014/main" id="{CB5B798D-692B-46B7-BDE7-7C2298CD21F7}"/>
            </a:ext>
          </a:extLst>
        </xdr:cNvPr>
        <xdr:cNvCxnSpPr/>
      </xdr:nvCxnSpPr>
      <xdr:spPr>
        <a:xfrm flipV="1">
          <a:off x="3482975" y="10144125"/>
          <a:ext cx="327025" cy="952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59</xdr:row>
      <xdr:rowOff>0</xdr:rowOff>
    </xdr:from>
    <xdr:to>
      <xdr:col>5</xdr:col>
      <xdr:colOff>6350</xdr:colOff>
      <xdr:row>59</xdr:row>
      <xdr:rowOff>10583</xdr:rowOff>
    </xdr:to>
    <xdr:cxnSp macro="">
      <xdr:nvCxnSpPr>
        <xdr:cNvPr id="22" name="Connecteur droit avec flèche 21">
          <a:extLst>
            <a:ext uri="{FF2B5EF4-FFF2-40B4-BE49-F238E27FC236}">
              <a16:creationId xmlns:a16="http://schemas.microsoft.com/office/drawing/2014/main" id="{42702177-8AFE-4B78-9679-B32C76C2104A}"/>
            </a:ext>
          </a:extLst>
        </xdr:cNvPr>
        <xdr:cNvCxnSpPr/>
      </xdr:nvCxnSpPr>
      <xdr:spPr>
        <a:xfrm flipV="1">
          <a:off x="2973917" y="5238750"/>
          <a:ext cx="1022350" cy="10583"/>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18</xdr:row>
      <xdr:rowOff>76200</xdr:rowOff>
    </xdr:from>
    <xdr:to>
      <xdr:col>17</xdr:col>
      <xdr:colOff>0</xdr:colOff>
      <xdr:row>18</xdr:row>
      <xdr:rowOff>82550</xdr:rowOff>
    </xdr:to>
    <xdr:cxnSp macro="">
      <xdr:nvCxnSpPr>
        <xdr:cNvPr id="26" name="Connecteur droit avec flèche 25">
          <a:extLst>
            <a:ext uri="{FF2B5EF4-FFF2-40B4-BE49-F238E27FC236}">
              <a16:creationId xmlns:a16="http://schemas.microsoft.com/office/drawing/2014/main" id="{14AA6F2B-D7CB-4A02-9166-9A8DEBCBEE61}"/>
            </a:ext>
          </a:extLst>
        </xdr:cNvPr>
        <xdr:cNvCxnSpPr/>
      </xdr:nvCxnSpPr>
      <xdr:spPr>
        <a:xfrm flipV="1">
          <a:off x="7210425" y="561975"/>
          <a:ext cx="2743200" cy="635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9525</xdr:colOff>
      <xdr:row>38</xdr:row>
      <xdr:rowOff>111125</xdr:rowOff>
    </xdr:from>
    <xdr:to>
      <xdr:col>17</xdr:col>
      <xdr:colOff>9525</xdr:colOff>
      <xdr:row>38</xdr:row>
      <xdr:rowOff>120650</xdr:rowOff>
    </xdr:to>
    <xdr:cxnSp macro="">
      <xdr:nvCxnSpPr>
        <xdr:cNvPr id="28" name="Connecteur droit avec flèche 27">
          <a:extLst>
            <a:ext uri="{FF2B5EF4-FFF2-40B4-BE49-F238E27FC236}">
              <a16:creationId xmlns:a16="http://schemas.microsoft.com/office/drawing/2014/main" id="{EF21CD83-7BBF-4648-963A-4086D195EE99}"/>
            </a:ext>
          </a:extLst>
        </xdr:cNvPr>
        <xdr:cNvCxnSpPr/>
      </xdr:nvCxnSpPr>
      <xdr:spPr>
        <a:xfrm flipV="1">
          <a:off x="7219950" y="2378075"/>
          <a:ext cx="2743200" cy="952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58</xdr:row>
      <xdr:rowOff>92075</xdr:rowOff>
    </xdr:from>
    <xdr:to>
      <xdr:col>17</xdr:col>
      <xdr:colOff>0</xdr:colOff>
      <xdr:row>58</xdr:row>
      <xdr:rowOff>104775</xdr:rowOff>
    </xdr:to>
    <xdr:cxnSp macro="">
      <xdr:nvCxnSpPr>
        <xdr:cNvPr id="29" name="Connecteur droit avec flèche 28">
          <a:extLst>
            <a:ext uri="{FF2B5EF4-FFF2-40B4-BE49-F238E27FC236}">
              <a16:creationId xmlns:a16="http://schemas.microsoft.com/office/drawing/2014/main" id="{D6DC95FE-B05E-41E3-B736-ADDC3DDFFE9D}"/>
            </a:ext>
          </a:extLst>
        </xdr:cNvPr>
        <xdr:cNvCxnSpPr/>
      </xdr:nvCxnSpPr>
      <xdr:spPr>
        <a:xfrm flipV="1">
          <a:off x="7210425" y="3978275"/>
          <a:ext cx="2743200" cy="1270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11906</xdr:colOff>
      <xdr:row>26</xdr:row>
      <xdr:rowOff>103985</xdr:rowOff>
    </xdr:from>
    <xdr:to>
      <xdr:col>16</xdr:col>
      <xdr:colOff>66675</xdr:colOff>
      <xdr:row>26</xdr:row>
      <xdr:rowOff>107156</xdr:rowOff>
    </xdr:to>
    <xdr:cxnSp macro="">
      <xdr:nvCxnSpPr>
        <xdr:cNvPr id="38" name="Connecteur droit avec flèche 37">
          <a:extLst>
            <a:ext uri="{FF2B5EF4-FFF2-40B4-BE49-F238E27FC236}">
              <a16:creationId xmlns:a16="http://schemas.microsoft.com/office/drawing/2014/main" id="{214F751E-30AF-4B56-AFB5-7C3CC23B7074}"/>
            </a:ext>
          </a:extLst>
        </xdr:cNvPr>
        <xdr:cNvCxnSpPr/>
      </xdr:nvCxnSpPr>
      <xdr:spPr>
        <a:xfrm flipV="1">
          <a:off x="8001000" y="2770985"/>
          <a:ext cx="2793206" cy="3171"/>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15082</xdr:colOff>
      <xdr:row>18</xdr:row>
      <xdr:rowOff>47625</xdr:rowOff>
    </xdr:from>
    <xdr:to>
      <xdr:col>28</xdr:col>
      <xdr:colOff>576263</xdr:colOff>
      <xdr:row>18</xdr:row>
      <xdr:rowOff>57150</xdr:rowOff>
    </xdr:to>
    <xdr:cxnSp macro="">
      <xdr:nvCxnSpPr>
        <xdr:cNvPr id="2" name="Connecteur droit avec flèche 49">
          <a:extLst>
            <a:ext uri="{FF2B5EF4-FFF2-40B4-BE49-F238E27FC236}">
              <a16:creationId xmlns:a16="http://schemas.microsoft.com/office/drawing/2014/main" id="{8BC651D6-C0F9-4362-A3C6-1B82D6D19F78}"/>
            </a:ext>
            <a:ext uri="{147F2762-F138-4A5C-976F-8EAC2B608ADB}">
              <a16:predDERef xmlns:a16="http://schemas.microsoft.com/office/drawing/2014/main" pred="{214F751E-30AF-4B56-AFB5-7C3CC23B7074}"/>
            </a:ext>
          </a:extLst>
        </xdr:cNvPr>
        <xdr:cNvCxnSpPr/>
      </xdr:nvCxnSpPr>
      <xdr:spPr>
        <a:xfrm flipV="1">
          <a:off x="15588457" y="2838450"/>
          <a:ext cx="1218406" cy="952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18256</xdr:colOff>
      <xdr:row>46</xdr:row>
      <xdr:rowOff>113509</xdr:rowOff>
    </xdr:from>
    <xdr:to>
      <xdr:col>16</xdr:col>
      <xdr:colOff>54769</xdr:colOff>
      <xdr:row>46</xdr:row>
      <xdr:rowOff>113509</xdr:rowOff>
    </xdr:to>
    <xdr:cxnSp macro="">
      <xdr:nvCxnSpPr>
        <xdr:cNvPr id="57" name="Connecteur droit avec flèche 56">
          <a:extLst>
            <a:ext uri="{FF2B5EF4-FFF2-40B4-BE49-F238E27FC236}">
              <a16:creationId xmlns:a16="http://schemas.microsoft.com/office/drawing/2014/main" id="{9EBD2F60-F5F9-472F-9DED-069CC1396F48}"/>
            </a:ext>
          </a:extLst>
        </xdr:cNvPr>
        <xdr:cNvCxnSpPr/>
      </xdr:nvCxnSpPr>
      <xdr:spPr>
        <a:xfrm flipV="1">
          <a:off x="8007350" y="6280947"/>
          <a:ext cx="2774950"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492125</xdr:colOff>
      <xdr:row>19</xdr:row>
      <xdr:rowOff>0</xdr:rowOff>
    </xdr:from>
    <xdr:to>
      <xdr:col>4</xdr:col>
      <xdr:colOff>6350</xdr:colOff>
      <xdr:row>28</xdr:row>
      <xdr:rowOff>0</xdr:rowOff>
    </xdr:to>
    <xdr:cxnSp macro="">
      <xdr:nvCxnSpPr>
        <xdr:cNvPr id="72" name="Connecteur droit 71">
          <a:extLst>
            <a:ext uri="{FF2B5EF4-FFF2-40B4-BE49-F238E27FC236}">
              <a16:creationId xmlns:a16="http://schemas.microsoft.com/office/drawing/2014/main" id="{F69EC342-A89A-46CB-87FA-130632CEAE10}"/>
            </a:ext>
          </a:extLst>
        </xdr:cNvPr>
        <xdr:cNvCxnSpPr/>
      </xdr:nvCxnSpPr>
      <xdr:spPr>
        <a:xfrm>
          <a:off x="2549525" y="647700"/>
          <a:ext cx="9525" cy="809625"/>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8731</xdr:colOff>
      <xdr:row>20</xdr:row>
      <xdr:rowOff>0</xdr:rowOff>
    </xdr:from>
    <xdr:to>
      <xdr:col>17</xdr:col>
      <xdr:colOff>11906</xdr:colOff>
      <xdr:row>23</xdr:row>
      <xdr:rowOff>83343</xdr:rowOff>
    </xdr:to>
    <xdr:cxnSp macro="">
      <xdr:nvCxnSpPr>
        <xdr:cNvPr id="3" name="Connecteur : en angle 2">
          <a:extLst>
            <a:ext uri="{FF2B5EF4-FFF2-40B4-BE49-F238E27FC236}">
              <a16:creationId xmlns:a16="http://schemas.microsoft.com/office/drawing/2014/main" id="{FDC17AAB-E85F-C444-4ED0-3E04AA895CA3}"/>
            </a:ext>
          </a:extLst>
        </xdr:cNvPr>
        <xdr:cNvCxnSpPr/>
      </xdr:nvCxnSpPr>
      <xdr:spPr>
        <a:xfrm>
          <a:off x="7997825" y="1666875"/>
          <a:ext cx="2813050" cy="583406"/>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8731</xdr:colOff>
      <xdr:row>20</xdr:row>
      <xdr:rowOff>0</xdr:rowOff>
    </xdr:from>
    <xdr:to>
      <xdr:col>17</xdr:col>
      <xdr:colOff>5556</xdr:colOff>
      <xdr:row>23</xdr:row>
      <xdr:rowOff>86518</xdr:rowOff>
    </xdr:to>
    <xdr:cxnSp macro="">
      <xdr:nvCxnSpPr>
        <xdr:cNvPr id="6" name="Connecteur : en angle 5">
          <a:extLst>
            <a:ext uri="{FF2B5EF4-FFF2-40B4-BE49-F238E27FC236}">
              <a16:creationId xmlns:a16="http://schemas.microsoft.com/office/drawing/2014/main" id="{44113669-5419-4F91-8A4B-BB01BCFD983C}"/>
            </a:ext>
          </a:extLst>
        </xdr:cNvPr>
        <xdr:cNvCxnSpPr/>
      </xdr:nvCxnSpPr>
      <xdr:spPr>
        <a:xfrm>
          <a:off x="7997825" y="1666875"/>
          <a:ext cx="2806700" cy="5865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11907</xdr:colOff>
      <xdr:row>27</xdr:row>
      <xdr:rowOff>119063</xdr:rowOff>
    </xdr:from>
    <xdr:to>
      <xdr:col>17</xdr:col>
      <xdr:colOff>11907</xdr:colOff>
      <xdr:row>31</xdr:row>
      <xdr:rowOff>32544</xdr:rowOff>
    </xdr:to>
    <xdr:cxnSp macro="">
      <xdr:nvCxnSpPr>
        <xdr:cNvPr id="8" name="Connecteur : en angle 7">
          <a:extLst>
            <a:ext uri="{FF2B5EF4-FFF2-40B4-BE49-F238E27FC236}">
              <a16:creationId xmlns:a16="http://schemas.microsoft.com/office/drawing/2014/main" id="{9A2FE84B-098D-425D-872D-D81C0720E97B}"/>
            </a:ext>
          </a:extLst>
        </xdr:cNvPr>
        <xdr:cNvCxnSpPr/>
      </xdr:nvCxnSpPr>
      <xdr:spPr>
        <a:xfrm>
          <a:off x="8001001" y="2952751"/>
          <a:ext cx="2809875" cy="58023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9525</xdr:colOff>
      <xdr:row>19</xdr:row>
      <xdr:rowOff>28574</xdr:rowOff>
    </xdr:from>
    <xdr:to>
      <xdr:col>29</xdr:col>
      <xdr:colOff>11112</xdr:colOff>
      <xdr:row>26</xdr:row>
      <xdr:rowOff>88106</xdr:rowOff>
    </xdr:to>
    <xdr:cxnSp macro="">
      <xdr:nvCxnSpPr>
        <xdr:cNvPr id="4" name="Connecteur : en angle 10">
          <a:extLst>
            <a:ext uri="{FF2B5EF4-FFF2-40B4-BE49-F238E27FC236}">
              <a16:creationId xmlns:a16="http://schemas.microsoft.com/office/drawing/2014/main" id="{FC0BA1F6-1EDD-4482-BAE1-A9388459A3C7}"/>
            </a:ext>
            <a:ext uri="{147F2762-F138-4A5C-976F-8EAC2B608ADB}">
              <a16:predDERef xmlns:a16="http://schemas.microsoft.com/office/drawing/2014/main" pred="{9A2FE84B-098D-425D-872D-D81C0720E97B}"/>
            </a:ext>
          </a:extLst>
        </xdr:cNvPr>
        <xdr:cNvCxnSpPr/>
      </xdr:nvCxnSpPr>
      <xdr:spPr>
        <a:xfrm flipV="1">
          <a:off x="15582900" y="2971799"/>
          <a:ext cx="1239837" cy="1145382"/>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8731</xdr:colOff>
      <xdr:row>22</xdr:row>
      <xdr:rowOff>86519</xdr:rowOff>
    </xdr:from>
    <xdr:to>
      <xdr:col>30</xdr:col>
      <xdr:colOff>11906</xdr:colOff>
      <xdr:row>23</xdr:row>
      <xdr:rowOff>95249</xdr:rowOff>
    </xdr:to>
    <xdr:cxnSp macro="">
      <xdr:nvCxnSpPr>
        <xdr:cNvPr id="41" name="Connecteur : en angle 40">
          <a:extLst>
            <a:ext uri="{FF2B5EF4-FFF2-40B4-BE49-F238E27FC236}">
              <a16:creationId xmlns:a16="http://schemas.microsoft.com/office/drawing/2014/main" id="{AF229BEB-08C1-48CC-9FB7-B3D58015572E}"/>
            </a:ext>
          </a:extLst>
        </xdr:cNvPr>
        <xdr:cNvCxnSpPr/>
      </xdr:nvCxnSpPr>
      <xdr:spPr>
        <a:xfrm>
          <a:off x="15808325" y="2086769"/>
          <a:ext cx="1896269" cy="175418"/>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35718</xdr:colOff>
      <xdr:row>23</xdr:row>
      <xdr:rowOff>154781</xdr:rowOff>
    </xdr:from>
    <xdr:to>
      <xdr:col>29</xdr:col>
      <xdr:colOff>571500</xdr:colOff>
      <xdr:row>30</xdr:row>
      <xdr:rowOff>95250</xdr:rowOff>
    </xdr:to>
    <xdr:cxnSp macro="">
      <xdr:nvCxnSpPr>
        <xdr:cNvPr id="46" name="Connecteur : en angle 45">
          <a:extLst>
            <a:ext uri="{FF2B5EF4-FFF2-40B4-BE49-F238E27FC236}">
              <a16:creationId xmlns:a16="http://schemas.microsoft.com/office/drawing/2014/main" id="{46036274-9CCE-4A63-9CBC-64DE2ED28C1C}"/>
            </a:ext>
          </a:extLst>
        </xdr:cNvPr>
        <xdr:cNvCxnSpPr/>
      </xdr:nvCxnSpPr>
      <xdr:spPr>
        <a:xfrm flipV="1">
          <a:off x="15835312" y="2321719"/>
          <a:ext cx="1821657" cy="11072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5558</xdr:colOff>
      <xdr:row>40</xdr:row>
      <xdr:rowOff>0</xdr:rowOff>
    </xdr:from>
    <xdr:to>
      <xdr:col>17</xdr:col>
      <xdr:colOff>5558</xdr:colOff>
      <xdr:row>43</xdr:row>
      <xdr:rowOff>86519</xdr:rowOff>
    </xdr:to>
    <xdr:cxnSp macro="">
      <xdr:nvCxnSpPr>
        <xdr:cNvPr id="53" name="Connecteur : en angle 52">
          <a:extLst>
            <a:ext uri="{FF2B5EF4-FFF2-40B4-BE49-F238E27FC236}">
              <a16:creationId xmlns:a16="http://schemas.microsoft.com/office/drawing/2014/main" id="{3F1ADFE2-AB70-431C-AA79-9ACDBCE9FB08}"/>
            </a:ext>
          </a:extLst>
        </xdr:cNvPr>
        <xdr:cNvCxnSpPr/>
      </xdr:nvCxnSpPr>
      <xdr:spPr>
        <a:xfrm>
          <a:off x="7863683" y="5167313"/>
          <a:ext cx="2809875" cy="5865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17464</xdr:colOff>
      <xdr:row>48</xdr:row>
      <xdr:rowOff>0</xdr:rowOff>
    </xdr:from>
    <xdr:to>
      <xdr:col>17</xdr:col>
      <xdr:colOff>17464</xdr:colOff>
      <xdr:row>51</xdr:row>
      <xdr:rowOff>83344</xdr:rowOff>
    </xdr:to>
    <xdr:cxnSp macro="">
      <xdr:nvCxnSpPr>
        <xdr:cNvPr id="54" name="Connecteur : en angle 53">
          <a:extLst>
            <a:ext uri="{FF2B5EF4-FFF2-40B4-BE49-F238E27FC236}">
              <a16:creationId xmlns:a16="http://schemas.microsoft.com/office/drawing/2014/main" id="{3FCA5053-5828-4466-9911-5ECFC45BB8D5}"/>
            </a:ext>
          </a:extLst>
        </xdr:cNvPr>
        <xdr:cNvCxnSpPr/>
      </xdr:nvCxnSpPr>
      <xdr:spPr>
        <a:xfrm>
          <a:off x="7875589" y="6500813"/>
          <a:ext cx="2809875" cy="583406"/>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44</xdr:row>
      <xdr:rowOff>77788</xdr:rowOff>
    </xdr:from>
    <xdr:to>
      <xdr:col>27</xdr:col>
      <xdr:colOff>238125</xdr:colOff>
      <xdr:row>44</xdr:row>
      <xdr:rowOff>83344</xdr:rowOff>
    </xdr:to>
    <xdr:cxnSp macro="">
      <xdr:nvCxnSpPr>
        <xdr:cNvPr id="64" name="Connecteur droit 63">
          <a:extLst>
            <a:ext uri="{FF2B5EF4-FFF2-40B4-BE49-F238E27FC236}">
              <a16:creationId xmlns:a16="http://schemas.microsoft.com/office/drawing/2014/main" id="{722D0B65-5FB7-4ECB-965B-4EBA7554B991}"/>
            </a:ext>
          </a:extLst>
        </xdr:cNvPr>
        <xdr:cNvCxnSpPr/>
      </xdr:nvCxnSpPr>
      <xdr:spPr>
        <a:xfrm>
          <a:off x="16306799" y="7412038"/>
          <a:ext cx="314326" cy="5556"/>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8732</xdr:colOff>
      <xdr:row>38</xdr:row>
      <xdr:rowOff>95250</xdr:rowOff>
    </xdr:from>
    <xdr:to>
      <xdr:col>29</xdr:col>
      <xdr:colOff>11906</xdr:colOff>
      <xdr:row>38</xdr:row>
      <xdr:rowOff>102396</xdr:rowOff>
    </xdr:to>
    <xdr:cxnSp macro="">
      <xdr:nvCxnSpPr>
        <xdr:cNvPr id="66" name="Connecteur droit avec flèche 65">
          <a:extLst>
            <a:ext uri="{FF2B5EF4-FFF2-40B4-BE49-F238E27FC236}">
              <a16:creationId xmlns:a16="http://schemas.microsoft.com/office/drawing/2014/main" id="{3E4C9EE6-A12A-40BA-BA88-FC01EBF997F2}"/>
            </a:ext>
          </a:extLst>
        </xdr:cNvPr>
        <xdr:cNvCxnSpPr/>
      </xdr:nvCxnSpPr>
      <xdr:spPr>
        <a:xfrm flipV="1">
          <a:off x="16308388" y="6429375"/>
          <a:ext cx="1300956" cy="7146"/>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0</xdr:colOff>
      <xdr:row>39</xdr:row>
      <xdr:rowOff>95249</xdr:rowOff>
    </xdr:from>
    <xdr:to>
      <xdr:col>28</xdr:col>
      <xdr:colOff>601662</xdr:colOff>
      <xdr:row>46</xdr:row>
      <xdr:rowOff>154781</xdr:rowOff>
    </xdr:to>
    <xdr:cxnSp macro="">
      <xdr:nvCxnSpPr>
        <xdr:cNvPr id="67" name="Connecteur : en angle 66">
          <a:extLst>
            <a:ext uri="{FF2B5EF4-FFF2-40B4-BE49-F238E27FC236}">
              <a16:creationId xmlns:a16="http://schemas.microsoft.com/office/drawing/2014/main" id="{09602E66-C0EC-4031-816E-3B6AD1CAA687}"/>
            </a:ext>
          </a:extLst>
        </xdr:cNvPr>
        <xdr:cNvCxnSpPr/>
      </xdr:nvCxnSpPr>
      <xdr:spPr>
        <a:xfrm flipV="1">
          <a:off x="15930563" y="1595437"/>
          <a:ext cx="1277143" cy="1226344"/>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8731</xdr:colOff>
      <xdr:row>42</xdr:row>
      <xdr:rowOff>86519</xdr:rowOff>
    </xdr:from>
    <xdr:to>
      <xdr:col>30</xdr:col>
      <xdr:colOff>11906</xdr:colOff>
      <xdr:row>43</xdr:row>
      <xdr:rowOff>95249</xdr:rowOff>
    </xdr:to>
    <xdr:cxnSp macro="">
      <xdr:nvCxnSpPr>
        <xdr:cNvPr id="70" name="Connecteur : en angle 69">
          <a:extLst>
            <a:ext uri="{FF2B5EF4-FFF2-40B4-BE49-F238E27FC236}">
              <a16:creationId xmlns:a16="http://schemas.microsoft.com/office/drawing/2014/main" id="{4C338FB8-527E-4AEE-89E4-6C662F2E86E8}"/>
            </a:ext>
          </a:extLst>
        </xdr:cNvPr>
        <xdr:cNvCxnSpPr/>
      </xdr:nvCxnSpPr>
      <xdr:spPr>
        <a:xfrm>
          <a:off x="15942469" y="2083594"/>
          <a:ext cx="1889918" cy="178593"/>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23813</xdr:colOff>
      <xdr:row>43</xdr:row>
      <xdr:rowOff>154781</xdr:rowOff>
    </xdr:from>
    <xdr:to>
      <xdr:col>29</xdr:col>
      <xdr:colOff>559595</xdr:colOff>
      <xdr:row>50</xdr:row>
      <xdr:rowOff>95250</xdr:rowOff>
    </xdr:to>
    <xdr:cxnSp macro="">
      <xdr:nvCxnSpPr>
        <xdr:cNvPr id="71" name="Connecteur : en angle 70">
          <a:extLst>
            <a:ext uri="{FF2B5EF4-FFF2-40B4-BE49-F238E27FC236}">
              <a16:creationId xmlns:a16="http://schemas.microsoft.com/office/drawing/2014/main" id="{F440681C-3B11-4E20-B6B3-14F443D28108}"/>
            </a:ext>
          </a:extLst>
        </xdr:cNvPr>
        <xdr:cNvCxnSpPr/>
      </xdr:nvCxnSpPr>
      <xdr:spPr>
        <a:xfrm flipV="1">
          <a:off x="16323469" y="7322344"/>
          <a:ext cx="1833564" cy="11072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17463</xdr:colOff>
      <xdr:row>59</xdr:row>
      <xdr:rowOff>0</xdr:rowOff>
    </xdr:from>
    <xdr:to>
      <xdr:col>29</xdr:col>
      <xdr:colOff>0</xdr:colOff>
      <xdr:row>59</xdr:row>
      <xdr:rowOff>6350</xdr:rowOff>
    </xdr:to>
    <xdr:cxnSp macro="">
      <xdr:nvCxnSpPr>
        <xdr:cNvPr id="73" name="Connecteur droit avec flèche 72">
          <a:extLst>
            <a:ext uri="{FF2B5EF4-FFF2-40B4-BE49-F238E27FC236}">
              <a16:creationId xmlns:a16="http://schemas.microsoft.com/office/drawing/2014/main" id="{30FEEF1A-0028-43D6-9CBA-295D9E74DFA0}"/>
            </a:ext>
          </a:extLst>
        </xdr:cNvPr>
        <xdr:cNvCxnSpPr/>
      </xdr:nvCxnSpPr>
      <xdr:spPr>
        <a:xfrm flipV="1">
          <a:off x="15948026" y="8167688"/>
          <a:ext cx="1268412" cy="635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17463</xdr:colOff>
      <xdr:row>64</xdr:row>
      <xdr:rowOff>94455</xdr:rowOff>
    </xdr:from>
    <xdr:to>
      <xdr:col>29</xdr:col>
      <xdr:colOff>6350</xdr:colOff>
      <xdr:row>64</xdr:row>
      <xdr:rowOff>94455</xdr:rowOff>
    </xdr:to>
    <xdr:cxnSp macro="">
      <xdr:nvCxnSpPr>
        <xdr:cNvPr id="74" name="Connecteur droit avec flèche 73">
          <a:extLst>
            <a:ext uri="{FF2B5EF4-FFF2-40B4-BE49-F238E27FC236}">
              <a16:creationId xmlns:a16="http://schemas.microsoft.com/office/drawing/2014/main" id="{383AA6E0-36C3-4AF1-B0E9-D8B006A3042A}"/>
            </a:ext>
          </a:extLst>
        </xdr:cNvPr>
        <xdr:cNvCxnSpPr/>
      </xdr:nvCxnSpPr>
      <xdr:spPr>
        <a:xfrm flipV="1">
          <a:off x="15948026" y="9095580"/>
          <a:ext cx="1274762"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8731</xdr:colOff>
      <xdr:row>62</xdr:row>
      <xdr:rowOff>11906</xdr:rowOff>
    </xdr:from>
    <xdr:to>
      <xdr:col>29</xdr:col>
      <xdr:colOff>595312</xdr:colOff>
      <xdr:row>62</xdr:row>
      <xdr:rowOff>86519</xdr:rowOff>
    </xdr:to>
    <xdr:cxnSp macro="">
      <xdr:nvCxnSpPr>
        <xdr:cNvPr id="75" name="Connecteur : en angle 74">
          <a:extLst>
            <a:ext uri="{FF2B5EF4-FFF2-40B4-BE49-F238E27FC236}">
              <a16:creationId xmlns:a16="http://schemas.microsoft.com/office/drawing/2014/main" id="{24839E4C-AC9B-410A-9055-392FE8DD45F8}"/>
            </a:ext>
          </a:extLst>
        </xdr:cNvPr>
        <xdr:cNvCxnSpPr/>
      </xdr:nvCxnSpPr>
      <xdr:spPr>
        <a:xfrm flipV="1">
          <a:off x="15939294" y="8679656"/>
          <a:ext cx="1872456" cy="74613"/>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60</xdr:row>
      <xdr:rowOff>0</xdr:rowOff>
    </xdr:from>
    <xdr:to>
      <xdr:col>17</xdr:col>
      <xdr:colOff>11906</xdr:colOff>
      <xdr:row>62</xdr:row>
      <xdr:rowOff>83344</xdr:rowOff>
    </xdr:to>
    <xdr:cxnSp macro="">
      <xdr:nvCxnSpPr>
        <xdr:cNvPr id="78" name="Connecteur : en angle 77">
          <a:extLst>
            <a:ext uri="{FF2B5EF4-FFF2-40B4-BE49-F238E27FC236}">
              <a16:creationId xmlns:a16="http://schemas.microsoft.com/office/drawing/2014/main" id="{07C96555-7D6B-4410-8823-2BD190A6C702}"/>
            </a:ext>
          </a:extLst>
        </xdr:cNvPr>
        <xdr:cNvCxnSpPr/>
      </xdr:nvCxnSpPr>
      <xdr:spPr>
        <a:xfrm>
          <a:off x="7989094" y="8334375"/>
          <a:ext cx="2821781" cy="416719"/>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71</xdr:row>
      <xdr:rowOff>0</xdr:rowOff>
    </xdr:from>
    <xdr:to>
      <xdr:col>10</xdr:col>
      <xdr:colOff>47625</xdr:colOff>
      <xdr:row>71</xdr:row>
      <xdr:rowOff>10583</xdr:rowOff>
    </xdr:to>
    <xdr:cxnSp macro="">
      <xdr:nvCxnSpPr>
        <xdr:cNvPr id="81" name="Connecteur droit avec flèche 80">
          <a:extLst>
            <a:ext uri="{FF2B5EF4-FFF2-40B4-BE49-F238E27FC236}">
              <a16:creationId xmlns:a16="http://schemas.microsoft.com/office/drawing/2014/main" id="{800CD84F-FBF1-48B1-B06F-365690E6714B}"/>
            </a:ext>
          </a:extLst>
        </xdr:cNvPr>
        <xdr:cNvCxnSpPr/>
      </xdr:nvCxnSpPr>
      <xdr:spPr>
        <a:xfrm flipV="1">
          <a:off x="5508625" y="10001250"/>
          <a:ext cx="2667000" cy="10583"/>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44</xdr:row>
      <xdr:rowOff>77788</xdr:rowOff>
    </xdr:from>
    <xdr:to>
      <xdr:col>27</xdr:col>
      <xdr:colOff>231775</xdr:colOff>
      <xdr:row>44</xdr:row>
      <xdr:rowOff>86519</xdr:rowOff>
    </xdr:to>
    <xdr:cxnSp macro="">
      <xdr:nvCxnSpPr>
        <xdr:cNvPr id="23" name="Connecteur droit 22">
          <a:extLst>
            <a:ext uri="{FF2B5EF4-FFF2-40B4-BE49-F238E27FC236}">
              <a16:creationId xmlns:a16="http://schemas.microsoft.com/office/drawing/2014/main" id="{4E785950-AEB4-47D5-A7DD-D338DBFCA825}"/>
            </a:ext>
          </a:extLst>
        </xdr:cNvPr>
        <xdr:cNvCxnSpPr/>
      </xdr:nvCxnSpPr>
      <xdr:spPr>
        <a:xfrm>
          <a:off x="16306799" y="7412038"/>
          <a:ext cx="307976" cy="8731"/>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40</xdr:row>
      <xdr:rowOff>92080</xdr:rowOff>
    </xdr:from>
    <xdr:to>
      <xdr:col>27</xdr:col>
      <xdr:colOff>238125</xdr:colOff>
      <xdr:row>40</xdr:row>
      <xdr:rowOff>92080</xdr:rowOff>
    </xdr:to>
    <xdr:cxnSp macro="">
      <xdr:nvCxnSpPr>
        <xdr:cNvPr id="24" name="Connecteur droit 23">
          <a:extLst>
            <a:ext uri="{FF2B5EF4-FFF2-40B4-BE49-F238E27FC236}">
              <a16:creationId xmlns:a16="http://schemas.microsoft.com/office/drawing/2014/main" id="{FEC82284-FEF9-46FC-9FA5-5876302FEBE7}"/>
            </a:ext>
          </a:extLst>
        </xdr:cNvPr>
        <xdr:cNvCxnSpPr/>
      </xdr:nvCxnSpPr>
      <xdr:spPr>
        <a:xfrm>
          <a:off x="16306799" y="6759580"/>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28</xdr:row>
      <xdr:rowOff>96054</xdr:rowOff>
    </xdr:from>
    <xdr:to>
      <xdr:col>27</xdr:col>
      <xdr:colOff>238125</xdr:colOff>
      <xdr:row>28</xdr:row>
      <xdr:rowOff>96054</xdr:rowOff>
    </xdr:to>
    <xdr:cxnSp macro="">
      <xdr:nvCxnSpPr>
        <xdr:cNvPr id="25" name="Connecteur droit 24">
          <a:extLst>
            <a:ext uri="{FF2B5EF4-FFF2-40B4-BE49-F238E27FC236}">
              <a16:creationId xmlns:a16="http://schemas.microsoft.com/office/drawing/2014/main" id="{F4AFA82A-B6E7-441B-8296-A9057785E2A8}"/>
            </a:ext>
          </a:extLst>
        </xdr:cNvPr>
        <xdr:cNvCxnSpPr/>
      </xdr:nvCxnSpPr>
      <xdr:spPr>
        <a:xfrm>
          <a:off x="16306799" y="4763304"/>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20</xdr:row>
      <xdr:rowOff>82569</xdr:rowOff>
    </xdr:from>
    <xdr:to>
      <xdr:col>27</xdr:col>
      <xdr:colOff>238125</xdr:colOff>
      <xdr:row>20</xdr:row>
      <xdr:rowOff>82569</xdr:rowOff>
    </xdr:to>
    <xdr:cxnSp macro="">
      <xdr:nvCxnSpPr>
        <xdr:cNvPr id="27" name="Connecteur droit 26">
          <a:extLst>
            <a:ext uri="{FF2B5EF4-FFF2-40B4-BE49-F238E27FC236}">
              <a16:creationId xmlns:a16="http://schemas.microsoft.com/office/drawing/2014/main" id="{C98C975F-A8EC-4C78-A829-82E564D8D6AB}"/>
            </a:ext>
          </a:extLst>
        </xdr:cNvPr>
        <xdr:cNvCxnSpPr/>
      </xdr:nvCxnSpPr>
      <xdr:spPr>
        <a:xfrm>
          <a:off x="16306799" y="3416319"/>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24</xdr:row>
      <xdr:rowOff>78597</xdr:rowOff>
    </xdr:from>
    <xdr:to>
      <xdr:col>27</xdr:col>
      <xdr:colOff>238125</xdr:colOff>
      <xdr:row>24</xdr:row>
      <xdr:rowOff>78597</xdr:rowOff>
    </xdr:to>
    <xdr:cxnSp macro="">
      <xdr:nvCxnSpPr>
        <xdr:cNvPr id="30" name="Connecteur droit 29">
          <a:extLst>
            <a:ext uri="{FF2B5EF4-FFF2-40B4-BE49-F238E27FC236}">
              <a16:creationId xmlns:a16="http://schemas.microsoft.com/office/drawing/2014/main" id="{4B8A8542-ACC8-4A1A-ACA6-9B72AA5855FC}"/>
            </a:ext>
          </a:extLst>
        </xdr:cNvPr>
        <xdr:cNvCxnSpPr/>
      </xdr:nvCxnSpPr>
      <xdr:spPr>
        <a:xfrm>
          <a:off x="16306799" y="4079097"/>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7134</xdr:colOff>
      <xdr:row>32</xdr:row>
      <xdr:rowOff>77775</xdr:rowOff>
    </xdr:from>
    <xdr:to>
      <xdr:col>28</xdr:col>
      <xdr:colOff>571490</xdr:colOff>
      <xdr:row>32</xdr:row>
      <xdr:rowOff>84125</xdr:rowOff>
    </xdr:to>
    <xdr:cxnSp macro="">
      <xdr:nvCxnSpPr>
        <xdr:cNvPr id="32" name="Connecteur droit avec flèche 49">
          <a:extLst>
            <a:ext uri="{FF2B5EF4-FFF2-40B4-BE49-F238E27FC236}">
              <a16:creationId xmlns:a16="http://schemas.microsoft.com/office/drawing/2014/main" id="{0AD4EF30-11C8-4DC7-A360-A1A8221620FC}"/>
            </a:ext>
            <a:ext uri="{147F2762-F138-4A5C-976F-8EAC2B608ADB}">
              <a16:predDERef xmlns:a16="http://schemas.microsoft.com/office/drawing/2014/main" pred="{214F751E-30AF-4B56-AFB5-7C3CC23B7074}"/>
            </a:ext>
          </a:extLst>
        </xdr:cNvPr>
        <xdr:cNvCxnSpPr/>
      </xdr:nvCxnSpPr>
      <xdr:spPr>
        <a:xfrm flipV="1">
          <a:off x="16306790" y="5411775"/>
          <a:ext cx="1254919" cy="635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217487</xdr:colOff>
      <xdr:row>20</xdr:row>
      <xdr:rowOff>86519</xdr:rowOff>
    </xdr:from>
    <xdr:to>
      <xdr:col>27</xdr:col>
      <xdr:colOff>238125</xdr:colOff>
      <xdr:row>32</xdr:row>
      <xdr:rowOff>107156</xdr:rowOff>
    </xdr:to>
    <xdr:cxnSp macro="">
      <xdr:nvCxnSpPr>
        <xdr:cNvPr id="33" name="Connecteur droit avec flèche 49">
          <a:extLst>
            <a:ext uri="{FF2B5EF4-FFF2-40B4-BE49-F238E27FC236}">
              <a16:creationId xmlns:a16="http://schemas.microsoft.com/office/drawing/2014/main" id="{D3791DC9-2759-4E50-88A0-555F0B0014C8}"/>
            </a:ext>
            <a:ext uri="{147F2762-F138-4A5C-976F-8EAC2B608ADB}">
              <a16:predDERef xmlns:a16="http://schemas.microsoft.com/office/drawing/2014/main" pred="{214F751E-30AF-4B56-AFB5-7C3CC23B7074}"/>
            </a:ext>
          </a:extLst>
        </xdr:cNvPr>
        <xdr:cNvCxnSpPr/>
      </xdr:nvCxnSpPr>
      <xdr:spPr>
        <a:xfrm>
          <a:off x="16600487" y="3420269"/>
          <a:ext cx="20638" cy="2020887"/>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11907</xdr:colOff>
      <xdr:row>52</xdr:row>
      <xdr:rowOff>115878</xdr:rowOff>
    </xdr:from>
    <xdr:to>
      <xdr:col>29</xdr:col>
      <xdr:colOff>8731</xdr:colOff>
      <xdr:row>52</xdr:row>
      <xdr:rowOff>115878</xdr:rowOff>
    </xdr:to>
    <xdr:cxnSp macro="">
      <xdr:nvCxnSpPr>
        <xdr:cNvPr id="39" name="Connecteur droit avec flèche 38">
          <a:extLst>
            <a:ext uri="{FF2B5EF4-FFF2-40B4-BE49-F238E27FC236}">
              <a16:creationId xmlns:a16="http://schemas.microsoft.com/office/drawing/2014/main" id="{56F2DE6B-799D-4652-82A9-FF9AAA2BDF02}"/>
            </a:ext>
          </a:extLst>
        </xdr:cNvPr>
        <xdr:cNvCxnSpPr/>
      </xdr:nvCxnSpPr>
      <xdr:spPr>
        <a:xfrm flipV="1">
          <a:off x="16311563" y="8783628"/>
          <a:ext cx="1294606"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48</xdr:row>
      <xdr:rowOff>90481</xdr:rowOff>
    </xdr:from>
    <xdr:to>
      <xdr:col>27</xdr:col>
      <xdr:colOff>220662</xdr:colOff>
      <xdr:row>48</xdr:row>
      <xdr:rowOff>95250</xdr:rowOff>
    </xdr:to>
    <xdr:cxnSp macro="">
      <xdr:nvCxnSpPr>
        <xdr:cNvPr id="40" name="Connecteur droit 39">
          <a:extLst>
            <a:ext uri="{FF2B5EF4-FFF2-40B4-BE49-F238E27FC236}">
              <a16:creationId xmlns:a16="http://schemas.microsoft.com/office/drawing/2014/main" id="{34839032-EC5D-482B-BE23-E701F1149CC3}"/>
            </a:ext>
          </a:extLst>
        </xdr:cNvPr>
        <xdr:cNvCxnSpPr/>
      </xdr:nvCxnSpPr>
      <xdr:spPr>
        <a:xfrm>
          <a:off x="16306799" y="8091481"/>
          <a:ext cx="296863" cy="4769"/>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220662</xdr:colOff>
      <xdr:row>40</xdr:row>
      <xdr:rowOff>84916</xdr:rowOff>
    </xdr:from>
    <xdr:to>
      <xdr:col>27</xdr:col>
      <xdr:colOff>226219</xdr:colOff>
      <xdr:row>52</xdr:row>
      <xdr:rowOff>154781</xdr:rowOff>
    </xdr:to>
    <xdr:cxnSp macro="">
      <xdr:nvCxnSpPr>
        <xdr:cNvPr id="43" name="Connecteur droit avec flèche 49">
          <a:extLst>
            <a:ext uri="{FF2B5EF4-FFF2-40B4-BE49-F238E27FC236}">
              <a16:creationId xmlns:a16="http://schemas.microsoft.com/office/drawing/2014/main" id="{2D3841E0-C06F-4103-AAED-8CB61911DCA1}"/>
            </a:ext>
            <a:ext uri="{147F2762-F138-4A5C-976F-8EAC2B608ADB}">
              <a16:predDERef xmlns:a16="http://schemas.microsoft.com/office/drawing/2014/main" pred="{214F751E-30AF-4B56-AFB5-7C3CC23B7074}"/>
            </a:ext>
          </a:extLst>
        </xdr:cNvPr>
        <xdr:cNvCxnSpPr/>
      </xdr:nvCxnSpPr>
      <xdr:spPr>
        <a:xfrm>
          <a:off x="16603662" y="6752416"/>
          <a:ext cx="5557" cy="207011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60</xdr:row>
      <xdr:rowOff>83326</xdr:rowOff>
    </xdr:from>
    <xdr:to>
      <xdr:col>27</xdr:col>
      <xdr:colOff>220662</xdr:colOff>
      <xdr:row>60</xdr:row>
      <xdr:rowOff>83326</xdr:rowOff>
    </xdr:to>
    <xdr:cxnSp macro="">
      <xdr:nvCxnSpPr>
        <xdr:cNvPr id="45" name="Connecteur droit 44">
          <a:extLst>
            <a:ext uri="{FF2B5EF4-FFF2-40B4-BE49-F238E27FC236}">
              <a16:creationId xmlns:a16="http://schemas.microsoft.com/office/drawing/2014/main" id="{3292D5DB-B582-4C93-98F9-28048FCA6BB8}"/>
            </a:ext>
          </a:extLst>
        </xdr:cNvPr>
        <xdr:cNvCxnSpPr/>
      </xdr:nvCxnSpPr>
      <xdr:spPr>
        <a:xfrm>
          <a:off x="16306799" y="10084576"/>
          <a:ext cx="296863"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202405</xdr:colOff>
      <xdr:row>60</xdr:row>
      <xdr:rowOff>86519</xdr:rowOff>
    </xdr:from>
    <xdr:to>
      <xdr:col>27</xdr:col>
      <xdr:colOff>204786</xdr:colOff>
      <xdr:row>64</xdr:row>
      <xdr:rowOff>65087</xdr:rowOff>
    </xdr:to>
    <xdr:cxnSp macro="">
      <xdr:nvCxnSpPr>
        <xdr:cNvPr id="47" name="Connecteur droit avec flèche 49">
          <a:extLst>
            <a:ext uri="{FF2B5EF4-FFF2-40B4-BE49-F238E27FC236}">
              <a16:creationId xmlns:a16="http://schemas.microsoft.com/office/drawing/2014/main" id="{6028F38D-71EC-4E32-BF3D-11459AA8D9AE}"/>
            </a:ext>
            <a:ext uri="{147F2762-F138-4A5C-976F-8EAC2B608ADB}">
              <a16:predDERef xmlns:a16="http://schemas.microsoft.com/office/drawing/2014/main" pred="{214F751E-30AF-4B56-AFB5-7C3CC23B7074}"/>
            </a:ext>
          </a:extLst>
        </xdr:cNvPr>
        <xdr:cNvCxnSpPr/>
      </xdr:nvCxnSpPr>
      <xdr:spPr>
        <a:xfrm flipH="1">
          <a:off x="16585405" y="10087769"/>
          <a:ext cx="2381" cy="645318"/>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352425</xdr:colOff>
      <xdr:row>1</xdr:row>
      <xdr:rowOff>57150</xdr:rowOff>
    </xdr:from>
    <xdr:to>
      <xdr:col>8</xdr:col>
      <xdr:colOff>1306395</xdr:colOff>
      <xdr:row>1</xdr:row>
      <xdr:rowOff>770795</xdr:rowOff>
    </xdr:to>
    <xdr:pic>
      <xdr:nvPicPr>
        <xdr:cNvPr id="2" name="Image 1">
          <a:extLst>
            <a:ext uri="{FF2B5EF4-FFF2-40B4-BE49-F238E27FC236}">
              <a16:creationId xmlns:a16="http://schemas.microsoft.com/office/drawing/2014/main" id="{2EB38C01-C4A0-420C-A55A-45517E62B8B6}"/>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772" t="10959" r="10526" b="13424"/>
        <a:stretch/>
      </xdr:blipFill>
      <xdr:spPr>
        <a:xfrm>
          <a:off x="8763000" y="219075"/>
          <a:ext cx="947620" cy="71364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628650</xdr:colOff>
      <xdr:row>1</xdr:row>
      <xdr:rowOff>47625</xdr:rowOff>
    </xdr:from>
    <xdr:to>
      <xdr:col>21</xdr:col>
      <xdr:colOff>734895</xdr:colOff>
      <xdr:row>1</xdr:row>
      <xdr:rowOff>761270</xdr:rowOff>
    </xdr:to>
    <xdr:pic>
      <xdr:nvPicPr>
        <xdr:cNvPr id="4" name="Image 1">
          <a:extLst>
            <a:ext uri="{FF2B5EF4-FFF2-40B4-BE49-F238E27FC236}">
              <a16:creationId xmlns:a16="http://schemas.microsoft.com/office/drawing/2014/main" id="{48A9A99C-14F3-4716-9C8C-9FD5E276D573}"/>
            </a:ext>
            <a:ext uri="{147F2762-F138-4A5C-976F-8EAC2B608ADB}">
              <a16:predDERef xmlns:a16="http://schemas.microsoft.com/office/drawing/2014/main" pred="{C9074E9D-F09E-D8D8-D745-9050A8338434}"/>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772" t="10959" r="10526" b="13424"/>
        <a:stretch/>
      </xdr:blipFill>
      <xdr:spPr>
        <a:xfrm>
          <a:off x="18116550" y="47625"/>
          <a:ext cx="947620" cy="713645"/>
        </a:xfrm>
        <a:prstGeom prst="rect">
          <a:avLst/>
        </a:prstGeom>
      </xdr:spPr>
    </xdr:pic>
    <xdr:clientData/>
  </xdr:twoCellAnchor>
  <xdr:twoCellAnchor editAs="oneCell">
    <xdr:from>
      <xdr:col>13</xdr:col>
      <xdr:colOff>400050</xdr:colOff>
      <xdr:row>3</xdr:row>
      <xdr:rowOff>200025</xdr:rowOff>
    </xdr:from>
    <xdr:to>
      <xdr:col>20</xdr:col>
      <xdr:colOff>733425</xdr:colOff>
      <xdr:row>23</xdr:row>
      <xdr:rowOff>152400</xdr:rowOff>
    </xdr:to>
    <xdr:pic>
      <xdr:nvPicPr>
        <xdr:cNvPr id="2" name="Image 1">
          <a:extLst>
            <a:ext uri="{FF2B5EF4-FFF2-40B4-BE49-F238E27FC236}">
              <a16:creationId xmlns:a16="http://schemas.microsoft.com/office/drawing/2014/main" id="{230FBE6A-3384-4B95-B22A-0324BB393B04}"/>
            </a:ext>
            <a:ext uri="{147F2762-F138-4A5C-976F-8EAC2B608ADB}">
              <a16:predDERef xmlns:a16="http://schemas.microsoft.com/office/drawing/2014/main" pred="{48A9A99C-14F3-4716-9C8C-9FD5E276D57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t="1988" b="4996"/>
        <a:stretch>
          <a:fillRect/>
        </a:stretch>
      </xdr:blipFill>
      <xdr:spPr bwMode="auto">
        <a:xfrm>
          <a:off x="11913394" y="1854994"/>
          <a:ext cx="6250781" cy="6488906"/>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17</xdr:col>
      <xdr:colOff>714375</xdr:colOff>
      <xdr:row>1</xdr:row>
      <xdr:rowOff>47625</xdr:rowOff>
    </xdr:from>
    <xdr:to>
      <xdr:col>18</xdr:col>
      <xdr:colOff>811095</xdr:colOff>
      <xdr:row>2</xdr:row>
      <xdr:rowOff>88170</xdr:rowOff>
    </xdr:to>
    <xdr:pic>
      <xdr:nvPicPr>
        <xdr:cNvPr id="2" name="Image 1">
          <a:extLst>
            <a:ext uri="{FF2B5EF4-FFF2-40B4-BE49-F238E27FC236}">
              <a16:creationId xmlns:a16="http://schemas.microsoft.com/office/drawing/2014/main" id="{EC0953F3-15C9-41CB-8D25-53273E9B5FB3}"/>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772" t="10959" r="10526" b="13424"/>
        <a:stretch/>
      </xdr:blipFill>
      <xdr:spPr>
        <a:xfrm>
          <a:off x="14954250" y="47625"/>
          <a:ext cx="944445" cy="71682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21</xdr:col>
      <xdr:colOff>685800</xdr:colOff>
      <xdr:row>1</xdr:row>
      <xdr:rowOff>38100</xdr:rowOff>
    </xdr:from>
    <xdr:to>
      <xdr:col>22</xdr:col>
      <xdr:colOff>788870</xdr:colOff>
      <xdr:row>1</xdr:row>
      <xdr:rowOff>754920</xdr:rowOff>
    </xdr:to>
    <xdr:pic>
      <xdr:nvPicPr>
        <xdr:cNvPr id="2" name="Image 1">
          <a:extLst>
            <a:ext uri="{FF2B5EF4-FFF2-40B4-BE49-F238E27FC236}">
              <a16:creationId xmlns:a16="http://schemas.microsoft.com/office/drawing/2014/main" id="{5A4F9E9F-5230-404B-9E09-16CF6C5676EE}"/>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772" t="10959" r="10526" b="13424"/>
        <a:stretch/>
      </xdr:blipFill>
      <xdr:spPr>
        <a:xfrm>
          <a:off x="18173700" y="38100"/>
          <a:ext cx="947620" cy="71364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352425</xdr:colOff>
      <xdr:row>1</xdr:row>
      <xdr:rowOff>57150</xdr:rowOff>
    </xdr:from>
    <xdr:to>
      <xdr:col>7</xdr:col>
      <xdr:colOff>1300045</xdr:colOff>
      <xdr:row>1</xdr:row>
      <xdr:rowOff>770795</xdr:rowOff>
    </xdr:to>
    <xdr:pic>
      <xdr:nvPicPr>
        <xdr:cNvPr id="2" name="Image 1">
          <a:extLst>
            <a:ext uri="{FF2B5EF4-FFF2-40B4-BE49-F238E27FC236}">
              <a16:creationId xmlns:a16="http://schemas.microsoft.com/office/drawing/2014/main" id="{06E9BC78-8F53-44E1-85D5-8BBEFE7105E2}"/>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772" t="10959" r="10526" b="13424"/>
        <a:stretch/>
      </xdr:blipFill>
      <xdr:spPr>
        <a:xfrm>
          <a:off x="8763000" y="219075"/>
          <a:ext cx="947620" cy="713645"/>
        </a:xfrm>
        <a:prstGeom prst="rect">
          <a:avLst/>
        </a:prstGeom>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17C58-BE06-460C-B304-38304752BA92}">
  <sheetPr>
    <tabColor rgb="FFFFFF00"/>
    <pageSetUpPr fitToPage="1"/>
  </sheetPr>
  <dimension ref="A1:V107"/>
  <sheetViews>
    <sheetView showGridLines="0" tabSelected="1" zoomScaleNormal="100" workbookViewId="0">
      <pane xSplit="10" ySplit="15" topLeftCell="K115" activePane="bottomRight" state="frozen"/>
      <selection pane="topRight" activeCell="K1" sqref="K1"/>
      <selection pane="bottomLeft" activeCell="A16" sqref="A16"/>
      <selection pane="bottomRight" activeCell="B9" sqref="B9:B10"/>
    </sheetView>
  </sheetViews>
  <sheetFormatPr baseColWidth="10" defaultColWidth="11.453125" defaultRowHeight="30" customHeight="1" x14ac:dyDescent="0.25"/>
  <cols>
    <col min="1" max="1" width="9.1796875" style="2"/>
    <col min="2" max="2" width="20.453125" style="2" customWidth="1"/>
    <col min="3" max="3" width="15.81640625" style="2" customWidth="1"/>
    <col min="4" max="4" width="12.7265625" style="2" customWidth="1"/>
    <col min="5" max="5" width="14.7265625" style="2" customWidth="1"/>
    <col min="6" max="7" width="12.7265625" style="2" customWidth="1"/>
    <col min="8" max="8" width="14.7265625" style="2" customWidth="1"/>
    <col min="9" max="10" width="12.7265625" style="2" customWidth="1"/>
    <col min="11" max="11" width="14.7265625" style="2" customWidth="1"/>
    <col min="12" max="12" width="13.453125" style="2" customWidth="1"/>
    <col min="13" max="13" width="30.7265625" style="2" customWidth="1"/>
    <col min="14" max="14" width="9.1796875" style="2" customWidth="1"/>
    <col min="15" max="15" width="6.81640625" style="3" customWidth="1"/>
    <col min="16" max="17" width="7.26953125" style="3" customWidth="1"/>
    <col min="18" max="18" width="7.54296875" style="3" customWidth="1"/>
    <col min="19" max="22" width="9.1796875" style="2"/>
    <col min="23" max="16384" width="11.453125" style="2"/>
  </cols>
  <sheetData>
    <row r="1" spans="2:18" ht="63.75" customHeight="1" x14ac:dyDescent="0.25">
      <c r="B1" s="354" t="s">
        <v>348</v>
      </c>
      <c r="C1" s="355"/>
      <c r="D1" s="355"/>
      <c r="E1" s="355"/>
      <c r="F1" s="355"/>
      <c r="G1" s="355"/>
      <c r="H1" s="355"/>
      <c r="I1" s="355"/>
      <c r="J1" s="355"/>
      <c r="K1" s="355"/>
      <c r="L1" s="355"/>
      <c r="M1" s="356"/>
    </row>
    <row r="2" spans="2:18" ht="17.5" x14ac:dyDescent="0.25">
      <c r="B2" s="357" t="s">
        <v>0</v>
      </c>
      <c r="C2" s="358"/>
      <c r="D2" s="358"/>
      <c r="E2" s="358"/>
      <c r="F2" s="358"/>
      <c r="G2" s="358"/>
      <c r="H2" s="358"/>
      <c r="I2" s="358"/>
      <c r="J2" s="358"/>
      <c r="K2" s="358"/>
      <c r="L2" s="358"/>
      <c r="M2" s="359"/>
    </row>
    <row r="3" spans="2:18" s="12" customFormat="1" ht="12.5" x14ac:dyDescent="0.25">
      <c r="B3" s="360" t="s">
        <v>349</v>
      </c>
      <c r="C3" s="361"/>
      <c r="D3" s="361"/>
      <c r="E3" s="361"/>
      <c r="F3" s="361"/>
      <c r="G3" s="361"/>
      <c r="H3" s="361"/>
      <c r="I3" s="361"/>
      <c r="J3" s="361"/>
      <c r="K3" s="361"/>
      <c r="L3" s="361"/>
      <c r="M3" s="362"/>
      <c r="O3" s="13"/>
      <c r="P3" s="13"/>
      <c r="Q3" s="13"/>
      <c r="R3" s="13"/>
    </row>
    <row r="4" spans="2:18" ht="12.5" x14ac:dyDescent="0.25">
      <c r="B4" s="360" t="s">
        <v>350</v>
      </c>
      <c r="C4" s="361"/>
      <c r="D4" s="361"/>
      <c r="E4" s="361"/>
      <c r="F4" s="361"/>
      <c r="G4" s="361"/>
      <c r="H4" s="361"/>
      <c r="I4" s="361"/>
      <c r="J4" s="361"/>
      <c r="K4" s="361"/>
      <c r="L4" s="361"/>
      <c r="M4" s="362"/>
    </row>
    <row r="5" spans="2:18" ht="12.5" x14ac:dyDescent="0.25">
      <c r="B5" s="360"/>
      <c r="C5" s="361"/>
      <c r="D5" s="361"/>
      <c r="E5" s="361"/>
      <c r="F5" s="361"/>
      <c r="G5" s="361"/>
      <c r="H5" s="361"/>
      <c r="I5" s="361"/>
      <c r="J5" s="361"/>
      <c r="K5" s="361"/>
      <c r="L5" s="361"/>
      <c r="M5" s="362"/>
    </row>
    <row r="6" spans="2:18" ht="13" x14ac:dyDescent="0.25">
      <c r="B6" s="72" t="s">
        <v>1</v>
      </c>
      <c r="C6" s="101"/>
      <c r="D6" s="101"/>
      <c r="E6" s="101"/>
      <c r="F6" s="101"/>
      <c r="G6" s="101"/>
      <c r="H6" s="101"/>
      <c r="I6" s="101"/>
      <c r="J6" s="101"/>
      <c r="K6" s="101"/>
      <c r="L6" s="101"/>
      <c r="M6" s="27"/>
    </row>
    <row r="7" spans="2:18" ht="12.5" x14ac:dyDescent="0.25">
      <c r="B7" s="26" t="s">
        <v>2</v>
      </c>
      <c r="C7" s="101"/>
      <c r="D7" s="101"/>
      <c r="E7" s="101"/>
      <c r="F7" s="101"/>
      <c r="G7" s="101"/>
      <c r="H7" s="101"/>
      <c r="I7" s="101"/>
      <c r="J7" s="101"/>
      <c r="K7" s="101"/>
      <c r="L7" s="101"/>
      <c r="M7" s="27"/>
    </row>
    <row r="8" spans="2:18" ht="12.5" x14ac:dyDescent="0.25">
      <c r="B8" s="26" t="s">
        <v>3</v>
      </c>
      <c r="C8" s="101"/>
      <c r="D8" s="101"/>
      <c r="E8" s="101"/>
      <c r="F8" s="101"/>
      <c r="G8" s="101"/>
      <c r="H8" s="101"/>
      <c r="I8" s="101"/>
      <c r="J8" s="101"/>
      <c r="K8" s="101"/>
      <c r="L8" s="101"/>
      <c r="M8" s="27"/>
    </row>
    <row r="9" spans="2:18" ht="12.5" x14ac:dyDescent="0.25">
      <c r="B9" s="26" t="s">
        <v>4</v>
      </c>
      <c r="C9" s="101"/>
      <c r="D9" s="101"/>
      <c r="E9" s="101"/>
      <c r="F9" s="101"/>
      <c r="G9" s="101"/>
      <c r="H9" s="101"/>
      <c r="I9" s="101"/>
      <c r="J9" s="101"/>
      <c r="K9" s="101"/>
      <c r="L9" s="101"/>
      <c r="M9" s="27"/>
    </row>
    <row r="10" spans="2:18" ht="12.5" x14ac:dyDescent="0.25">
      <c r="B10" s="26" t="s">
        <v>5</v>
      </c>
      <c r="C10" s="101"/>
      <c r="D10" s="101"/>
      <c r="E10" s="101"/>
      <c r="F10" s="101"/>
      <c r="G10" s="101"/>
      <c r="H10" s="101"/>
      <c r="I10" s="101"/>
      <c r="J10" s="101"/>
      <c r="K10" s="101"/>
      <c r="L10" s="101"/>
      <c r="M10" s="27"/>
    </row>
    <row r="11" spans="2:18" ht="30" customHeight="1" x14ac:dyDescent="0.25">
      <c r="B11" s="367" t="s">
        <v>6</v>
      </c>
      <c r="C11" s="368"/>
      <c r="D11" s="368"/>
      <c r="E11" s="368"/>
      <c r="F11" s="368"/>
      <c r="G11" s="368"/>
      <c r="H11" s="368"/>
      <c r="I11" s="368"/>
      <c r="J11" s="368"/>
      <c r="K11" s="368"/>
      <c r="L11" s="368"/>
      <c r="M11" s="369"/>
    </row>
    <row r="12" spans="2:18" s="12" customFormat="1" ht="15.75" customHeight="1" x14ac:dyDescent="0.25">
      <c r="B12" s="360"/>
      <c r="C12" s="361"/>
      <c r="D12" s="361"/>
      <c r="E12" s="361"/>
      <c r="F12" s="361"/>
      <c r="G12" s="361"/>
      <c r="H12" s="361"/>
      <c r="I12" s="361"/>
      <c r="J12" s="361"/>
      <c r="K12" s="361"/>
      <c r="L12" s="361"/>
      <c r="M12" s="362"/>
      <c r="O12" s="13"/>
      <c r="P12" s="13"/>
      <c r="Q12" s="13"/>
      <c r="R12" s="13"/>
    </row>
    <row r="13" spans="2:18" ht="15.75" customHeight="1" x14ac:dyDescent="0.25">
      <c r="B13" s="370" t="s">
        <v>7</v>
      </c>
      <c r="C13" s="371"/>
      <c r="D13" s="371"/>
      <c r="E13" s="371"/>
      <c r="F13" s="371"/>
      <c r="G13" s="371"/>
      <c r="H13" s="371"/>
      <c r="I13" s="371"/>
      <c r="J13" s="371"/>
      <c r="K13" s="371"/>
      <c r="L13" s="371"/>
      <c r="M13" s="372"/>
    </row>
    <row r="14" spans="2:18" ht="15.75" customHeight="1" x14ac:dyDescent="0.25">
      <c r="B14" s="28" t="s">
        <v>8</v>
      </c>
      <c r="C14" s="102"/>
      <c r="D14" s="102"/>
      <c r="E14" s="102"/>
      <c r="F14" s="102"/>
      <c r="G14" s="102"/>
      <c r="H14" s="102"/>
      <c r="I14" s="102"/>
      <c r="J14" s="102"/>
      <c r="K14" s="102"/>
      <c r="L14" s="102"/>
      <c r="M14" s="29"/>
    </row>
    <row r="15" spans="2:18" ht="15.75" customHeight="1" x14ac:dyDescent="0.25">
      <c r="B15" s="360" t="s">
        <v>9</v>
      </c>
      <c r="C15" s="361"/>
      <c r="D15" s="361"/>
      <c r="E15" s="361"/>
      <c r="F15" s="361"/>
      <c r="G15" s="361"/>
      <c r="H15" s="361"/>
      <c r="I15" s="361"/>
      <c r="J15" s="361"/>
      <c r="K15" s="361"/>
      <c r="L15" s="361"/>
      <c r="M15" s="362"/>
    </row>
    <row r="16" spans="2:18" ht="15.75" customHeight="1" x14ac:dyDescent="0.25">
      <c r="B16" s="360" t="s">
        <v>351</v>
      </c>
      <c r="C16" s="361"/>
      <c r="D16" s="361"/>
      <c r="E16" s="361"/>
      <c r="F16" s="361"/>
      <c r="G16" s="361"/>
      <c r="H16" s="361"/>
      <c r="I16" s="361"/>
      <c r="J16" s="361"/>
      <c r="K16" s="361"/>
      <c r="L16" s="361"/>
      <c r="M16" s="362"/>
    </row>
    <row r="17" spans="2:13" ht="15.75" customHeight="1" x14ac:dyDescent="0.25">
      <c r="B17" s="72" t="s">
        <v>10</v>
      </c>
      <c r="C17" s="101"/>
      <c r="D17" s="101"/>
      <c r="E17" s="101"/>
      <c r="F17" s="101"/>
      <c r="G17" s="101"/>
      <c r="H17" s="101"/>
      <c r="I17" s="101"/>
      <c r="J17" s="101"/>
      <c r="K17" s="101"/>
      <c r="L17" s="101"/>
      <c r="M17" s="27"/>
    </row>
    <row r="18" spans="2:13" ht="15.75" customHeight="1" x14ac:dyDescent="0.25">
      <c r="B18" s="26" t="s">
        <v>11</v>
      </c>
      <c r="C18" s="101"/>
      <c r="D18" s="101"/>
      <c r="E18" s="101"/>
      <c r="F18" s="101"/>
      <c r="G18" s="101"/>
      <c r="H18" s="101"/>
      <c r="I18" s="101"/>
      <c r="J18" s="101"/>
      <c r="K18" s="101"/>
      <c r="L18" s="101"/>
      <c r="M18" s="27"/>
    </row>
    <row r="19" spans="2:13" ht="15.75" customHeight="1" x14ac:dyDescent="0.25">
      <c r="B19" s="26" t="s">
        <v>352</v>
      </c>
      <c r="C19" s="101"/>
      <c r="D19" s="101"/>
      <c r="E19" s="101"/>
      <c r="F19" s="101"/>
      <c r="G19" s="101"/>
      <c r="H19" s="101"/>
      <c r="I19" s="101"/>
      <c r="J19" s="101"/>
      <c r="K19" s="101"/>
      <c r="L19" s="101"/>
      <c r="M19" s="27"/>
    </row>
    <row r="20" spans="2:13" ht="15.75" customHeight="1" x14ac:dyDescent="0.35">
      <c r="B20" s="203" t="s">
        <v>353</v>
      </c>
      <c r="C20" s="101"/>
      <c r="D20" s="101"/>
      <c r="E20" s="101"/>
      <c r="F20" s="101"/>
      <c r="G20" s="101"/>
      <c r="H20" s="101"/>
      <c r="I20" s="101"/>
      <c r="J20" s="101"/>
      <c r="K20" s="101"/>
      <c r="L20" s="101"/>
      <c r="M20" s="27"/>
    </row>
    <row r="21" spans="2:13" ht="15.75" customHeight="1" x14ac:dyDescent="0.25">
      <c r="B21" s="26"/>
      <c r="C21" s="101"/>
      <c r="D21" s="101"/>
      <c r="E21" s="101"/>
      <c r="F21" s="101"/>
      <c r="G21" s="101"/>
      <c r="H21" s="101"/>
      <c r="I21" s="101"/>
      <c r="J21" s="101"/>
      <c r="K21" s="101"/>
      <c r="L21" s="101"/>
      <c r="M21" s="27"/>
    </row>
    <row r="22" spans="2:13" ht="15.75" customHeight="1" x14ac:dyDescent="0.25">
      <c r="B22" s="28" t="s">
        <v>12</v>
      </c>
      <c r="C22" s="101"/>
      <c r="D22" s="101"/>
      <c r="E22" s="101"/>
      <c r="F22" s="101"/>
      <c r="G22" s="101"/>
      <c r="H22" s="101"/>
      <c r="I22" s="101"/>
      <c r="J22" s="101"/>
      <c r="K22" s="101"/>
      <c r="L22" s="101"/>
      <c r="M22" s="27"/>
    </row>
    <row r="23" spans="2:13" ht="15.75" customHeight="1" x14ac:dyDescent="0.25">
      <c r="B23" s="360" t="s">
        <v>354</v>
      </c>
      <c r="C23" s="361"/>
      <c r="D23" s="361"/>
      <c r="E23" s="361"/>
      <c r="F23" s="361"/>
      <c r="G23" s="361"/>
      <c r="H23" s="361"/>
      <c r="I23" s="361"/>
      <c r="J23" s="361"/>
      <c r="K23" s="361"/>
      <c r="L23" s="361"/>
      <c r="M23" s="362"/>
    </row>
    <row r="24" spans="2:13" ht="15.75" customHeight="1" x14ac:dyDescent="0.25">
      <c r="B24" s="374" t="s">
        <v>13</v>
      </c>
      <c r="C24" s="375"/>
      <c r="D24" s="375"/>
      <c r="E24" s="375"/>
      <c r="F24" s="375"/>
      <c r="G24" s="375"/>
      <c r="H24" s="375"/>
      <c r="I24" s="375"/>
      <c r="J24" s="375"/>
      <c r="K24" s="375"/>
      <c r="L24" s="375"/>
      <c r="M24" s="376"/>
    </row>
    <row r="25" spans="2:13" ht="15.75" customHeight="1" x14ac:dyDescent="0.25">
      <c r="B25" s="30" t="s">
        <v>355</v>
      </c>
      <c r="C25" s="103"/>
      <c r="D25" s="103"/>
      <c r="E25" s="103"/>
      <c r="F25" s="103"/>
      <c r="G25" s="103"/>
      <c r="H25" s="103"/>
      <c r="I25" s="103"/>
      <c r="J25" s="103"/>
      <c r="K25" s="103"/>
      <c r="L25" s="103"/>
      <c r="M25" s="31"/>
    </row>
    <row r="26" spans="2:13" ht="15.75" customHeight="1" x14ac:dyDescent="0.25">
      <c r="B26" s="373" t="s">
        <v>356</v>
      </c>
      <c r="C26" s="364"/>
      <c r="D26" s="364"/>
      <c r="E26" s="364"/>
      <c r="F26" s="364"/>
      <c r="G26" s="364"/>
      <c r="H26" s="364"/>
      <c r="I26" s="364"/>
      <c r="J26" s="364"/>
      <c r="K26" s="364"/>
      <c r="L26" s="364"/>
      <c r="M26" s="365"/>
    </row>
    <row r="27" spans="2:13" ht="15.75" customHeight="1" x14ac:dyDescent="0.25">
      <c r="B27" s="26"/>
      <c r="C27" s="103"/>
      <c r="D27" s="103"/>
      <c r="E27" s="103"/>
      <c r="F27" s="103"/>
      <c r="G27" s="103"/>
      <c r="H27" s="103"/>
      <c r="I27" s="103"/>
      <c r="J27" s="103"/>
      <c r="K27" s="103"/>
      <c r="L27" s="103"/>
      <c r="M27" s="31"/>
    </row>
    <row r="28" spans="2:13" ht="15.75" customHeight="1" x14ac:dyDescent="0.25">
      <c r="B28" s="28" t="s">
        <v>14</v>
      </c>
      <c r="C28" s="103"/>
      <c r="D28" s="103"/>
      <c r="E28" s="103"/>
      <c r="F28" s="103"/>
      <c r="G28" s="103"/>
      <c r="H28" s="103"/>
      <c r="I28" s="103"/>
      <c r="J28" s="103"/>
      <c r="K28" s="103"/>
      <c r="L28" s="103"/>
      <c r="M28" s="31"/>
    </row>
    <row r="29" spans="2:13" ht="15.75" customHeight="1" x14ac:dyDescent="0.25">
      <c r="B29" s="377" t="s">
        <v>15</v>
      </c>
      <c r="C29" s="378"/>
      <c r="D29" s="378"/>
      <c r="E29" s="378"/>
      <c r="F29" s="378"/>
      <c r="G29" s="378"/>
      <c r="H29" s="378"/>
      <c r="I29" s="378"/>
      <c r="J29" s="378"/>
      <c r="K29" s="378"/>
      <c r="L29" s="378"/>
      <c r="M29" s="379"/>
    </row>
    <row r="30" spans="2:13" ht="15.75" customHeight="1" x14ac:dyDescent="0.25">
      <c r="B30" s="72" t="s">
        <v>16</v>
      </c>
      <c r="C30" s="103"/>
      <c r="D30" s="103"/>
      <c r="E30" s="103"/>
      <c r="F30" s="103"/>
      <c r="G30" s="103"/>
      <c r="H30" s="103"/>
      <c r="I30" s="103"/>
      <c r="J30" s="103"/>
      <c r="K30" s="103"/>
      <c r="L30" s="103"/>
      <c r="M30" s="31"/>
    </row>
    <row r="31" spans="2:13" ht="15.75" customHeight="1" x14ac:dyDescent="0.25">
      <c r="B31" s="360"/>
      <c r="C31" s="361"/>
      <c r="D31" s="361"/>
      <c r="E31" s="361"/>
      <c r="F31" s="361"/>
      <c r="G31" s="361"/>
      <c r="H31" s="361"/>
      <c r="I31" s="361"/>
      <c r="J31" s="361"/>
      <c r="K31" s="361"/>
      <c r="L31" s="361"/>
      <c r="M31" s="362"/>
    </row>
    <row r="32" spans="2:13" ht="15.75" customHeight="1" x14ac:dyDescent="0.25">
      <c r="B32" s="370" t="s">
        <v>17</v>
      </c>
      <c r="C32" s="371"/>
      <c r="D32" s="371"/>
      <c r="E32" s="371"/>
      <c r="F32" s="371"/>
      <c r="G32" s="371"/>
      <c r="H32" s="371"/>
      <c r="I32" s="371"/>
      <c r="J32" s="371"/>
      <c r="K32" s="371"/>
      <c r="L32" s="371"/>
      <c r="M32" s="372"/>
    </row>
    <row r="33" spans="1:22" ht="15.75" customHeight="1" x14ac:dyDescent="0.25">
      <c r="B33" s="360" t="s">
        <v>357</v>
      </c>
      <c r="C33" s="361"/>
      <c r="D33" s="361"/>
      <c r="E33" s="361"/>
      <c r="F33" s="361"/>
      <c r="G33" s="361"/>
      <c r="H33" s="361"/>
      <c r="I33" s="361"/>
      <c r="J33" s="361"/>
      <c r="K33" s="361"/>
      <c r="L33" s="361"/>
      <c r="M33" s="362"/>
    </row>
    <row r="34" spans="1:22" ht="15.75" customHeight="1" x14ac:dyDescent="0.25">
      <c r="A34" s="12"/>
      <c r="B34" s="209" t="s">
        <v>18</v>
      </c>
      <c r="C34" s="15"/>
      <c r="D34" s="15"/>
      <c r="E34" s="101"/>
      <c r="F34" s="101"/>
      <c r="G34" s="101"/>
      <c r="H34" s="101"/>
      <c r="I34" s="101"/>
      <c r="J34" s="101"/>
      <c r="K34" s="101"/>
      <c r="L34" s="101"/>
      <c r="M34" s="27"/>
    </row>
    <row r="35" spans="1:22" ht="15.75" customHeight="1" x14ac:dyDescent="0.25">
      <c r="A35" s="12"/>
      <c r="B35" s="209" t="s">
        <v>19</v>
      </c>
      <c r="C35" s="15"/>
      <c r="D35" s="15"/>
      <c r="E35" s="101"/>
      <c r="F35" s="101"/>
      <c r="G35" s="101"/>
      <c r="H35" s="101"/>
      <c r="I35" s="101"/>
      <c r="J35" s="101"/>
      <c r="K35" s="101"/>
      <c r="L35" s="101"/>
      <c r="M35" s="27"/>
    </row>
    <row r="36" spans="1:22" ht="15.75" customHeight="1" x14ac:dyDescent="0.25">
      <c r="A36" s="12"/>
      <c r="B36" s="177"/>
      <c r="C36" s="101"/>
      <c r="D36" s="101"/>
      <c r="E36" s="101"/>
      <c r="F36" s="101"/>
      <c r="G36" s="101"/>
      <c r="H36" s="101"/>
      <c r="I36" s="101"/>
      <c r="J36" s="101"/>
      <c r="K36" s="101"/>
      <c r="L36" s="101"/>
      <c r="M36" s="27"/>
    </row>
    <row r="37" spans="1:22" ht="15.75" customHeight="1" x14ac:dyDescent="0.25">
      <c r="B37" s="366" t="s">
        <v>20</v>
      </c>
      <c r="C37" s="364"/>
      <c r="D37" s="364"/>
      <c r="E37" s="364"/>
      <c r="F37" s="364"/>
      <c r="G37" s="364"/>
      <c r="H37" s="364"/>
      <c r="I37" s="364"/>
      <c r="J37" s="364"/>
      <c r="K37" s="364"/>
      <c r="L37" s="364"/>
      <c r="M37" s="365"/>
    </row>
    <row r="38" spans="1:22" ht="12.5" x14ac:dyDescent="0.25">
      <c r="A38" s="24"/>
      <c r="B38" s="363" t="s">
        <v>21</v>
      </c>
      <c r="C38" s="364"/>
      <c r="D38" s="364"/>
      <c r="E38" s="364"/>
      <c r="F38" s="364"/>
      <c r="G38" s="364"/>
      <c r="H38" s="364"/>
      <c r="I38" s="364"/>
      <c r="J38" s="364"/>
      <c r="K38" s="364"/>
      <c r="L38" s="364"/>
      <c r="M38" s="365"/>
      <c r="N38" s="24"/>
      <c r="O38" s="25"/>
      <c r="P38" s="25"/>
      <c r="Q38" s="25"/>
      <c r="R38" s="25"/>
      <c r="S38" s="24"/>
      <c r="T38" s="24"/>
      <c r="U38" s="24"/>
      <c r="V38" s="24"/>
    </row>
    <row r="39" spans="1:22" ht="12.5" x14ac:dyDescent="0.25">
      <c r="B39" s="360" t="s">
        <v>358</v>
      </c>
      <c r="C39" s="361"/>
      <c r="D39" s="361"/>
      <c r="E39" s="361"/>
      <c r="F39" s="361"/>
      <c r="G39" s="361"/>
      <c r="H39" s="361"/>
      <c r="I39" s="361"/>
      <c r="J39" s="361"/>
      <c r="K39" s="361"/>
      <c r="L39" s="361"/>
      <c r="M39" s="362"/>
    </row>
    <row r="40" spans="1:22" ht="12.5" x14ac:dyDescent="0.25">
      <c r="B40" s="26" t="s">
        <v>22</v>
      </c>
      <c r="C40" s="101"/>
      <c r="D40" s="101"/>
      <c r="E40" s="101"/>
      <c r="F40" s="101"/>
      <c r="G40" s="101"/>
      <c r="H40" s="101"/>
      <c r="I40" s="101"/>
      <c r="J40" s="101"/>
      <c r="K40" s="101"/>
      <c r="L40" s="101"/>
      <c r="M40" s="27"/>
    </row>
    <row r="41" spans="1:22" ht="12.5" x14ac:dyDescent="0.25">
      <c r="B41" s="26" t="s">
        <v>359</v>
      </c>
      <c r="C41" s="101"/>
      <c r="D41" s="101"/>
      <c r="E41" s="101"/>
      <c r="F41" s="101"/>
      <c r="G41" s="101"/>
      <c r="H41" s="101"/>
      <c r="I41" s="101"/>
      <c r="J41" s="101"/>
      <c r="K41" s="101"/>
      <c r="L41" s="101"/>
      <c r="M41" s="27"/>
    </row>
    <row r="42" spans="1:22" ht="12.5" x14ac:dyDescent="0.25">
      <c r="B42" s="26" t="s">
        <v>360</v>
      </c>
      <c r="C42" s="101"/>
      <c r="D42" s="101"/>
      <c r="E42" s="101"/>
      <c r="F42" s="101"/>
      <c r="G42" s="101"/>
      <c r="H42" s="101"/>
      <c r="I42" s="101"/>
      <c r="J42" s="101"/>
      <c r="K42" s="101"/>
      <c r="L42" s="101"/>
      <c r="M42" s="27"/>
    </row>
    <row r="43" spans="1:22" ht="12.5" x14ac:dyDescent="0.25">
      <c r="B43" s="360"/>
      <c r="C43" s="361"/>
      <c r="D43" s="361"/>
      <c r="E43" s="361"/>
      <c r="F43" s="361"/>
      <c r="G43" s="361"/>
      <c r="H43" s="361"/>
      <c r="I43" s="361"/>
      <c r="J43" s="361"/>
      <c r="K43" s="361"/>
      <c r="L43" s="361"/>
      <c r="M43" s="362"/>
    </row>
    <row r="44" spans="1:22" ht="13" x14ac:dyDescent="0.25">
      <c r="B44" s="370" t="s">
        <v>361</v>
      </c>
      <c r="C44" s="371"/>
      <c r="D44" s="371"/>
      <c r="E44" s="371"/>
      <c r="F44" s="371"/>
      <c r="G44" s="371"/>
      <c r="H44" s="371"/>
      <c r="I44" s="371"/>
      <c r="J44" s="371"/>
      <c r="K44" s="371"/>
      <c r="L44" s="371"/>
      <c r="M44" s="372"/>
    </row>
    <row r="45" spans="1:22" ht="13" x14ac:dyDescent="0.25">
      <c r="B45" s="26" t="s">
        <v>362</v>
      </c>
      <c r="C45" s="102"/>
      <c r="D45" s="102"/>
      <c r="E45" s="102"/>
      <c r="F45" s="102"/>
      <c r="G45" s="102"/>
      <c r="H45" s="102"/>
      <c r="I45" s="102"/>
      <c r="J45" s="102"/>
      <c r="K45" s="102"/>
      <c r="L45" s="102"/>
      <c r="M45" s="29"/>
    </row>
    <row r="46" spans="1:22" ht="13" x14ac:dyDescent="0.25">
      <c r="B46" s="26" t="s">
        <v>363</v>
      </c>
      <c r="C46" s="102"/>
      <c r="D46" s="102"/>
      <c r="E46" s="102"/>
      <c r="F46" s="102"/>
      <c r="G46" s="102"/>
      <c r="H46" s="102"/>
      <c r="I46" s="102"/>
      <c r="J46" s="102"/>
      <c r="K46" s="102"/>
      <c r="L46" s="102"/>
      <c r="M46" s="29"/>
    </row>
    <row r="47" spans="1:22" ht="12.5" x14ac:dyDescent="0.25">
      <c r="B47" s="360" t="s">
        <v>23</v>
      </c>
      <c r="C47" s="361"/>
      <c r="D47" s="361"/>
      <c r="E47" s="361"/>
      <c r="F47" s="361"/>
      <c r="G47" s="361"/>
      <c r="H47" s="361"/>
      <c r="I47" s="361"/>
      <c r="J47" s="361"/>
      <c r="K47" s="361"/>
      <c r="L47" s="361"/>
      <c r="M47" s="362"/>
    </row>
    <row r="48" spans="1:22" ht="12.5" x14ac:dyDescent="0.25">
      <c r="B48" s="360" t="s">
        <v>364</v>
      </c>
      <c r="C48" s="361"/>
      <c r="D48" s="361"/>
      <c r="E48" s="361"/>
      <c r="F48" s="361"/>
      <c r="G48" s="361"/>
      <c r="H48" s="361"/>
      <c r="I48" s="361"/>
      <c r="J48" s="361"/>
      <c r="K48" s="361"/>
      <c r="L48" s="361"/>
      <c r="M48" s="362"/>
    </row>
    <row r="49" spans="1:22" ht="13" x14ac:dyDescent="0.25">
      <c r="B49" s="370" t="s">
        <v>365</v>
      </c>
      <c r="C49" s="371"/>
      <c r="D49" s="371"/>
      <c r="E49" s="371"/>
      <c r="F49" s="371"/>
      <c r="G49" s="371"/>
      <c r="H49" s="371"/>
      <c r="I49" s="371"/>
      <c r="J49" s="371"/>
      <c r="K49" s="371"/>
      <c r="L49" s="371"/>
      <c r="M49" s="372"/>
    </row>
    <row r="50" spans="1:22" ht="13" x14ac:dyDescent="0.25">
      <c r="B50" s="360" t="s">
        <v>366</v>
      </c>
      <c r="C50" s="361"/>
      <c r="D50" s="361"/>
      <c r="E50" s="361"/>
      <c r="F50" s="361"/>
      <c r="G50" s="361"/>
      <c r="H50" s="361"/>
      <c r="I50" s="361"/>
      <c r="J50" s="361"/>
      <c r="K50" s="361"/>
      <c r="L50" s="361"/>
      <c r="M50" s="362"/>
    </row>
    <row r="51" spans="1:22" ht="13" x14ac:dyDescent="0.25">
      <c r="B51" s="370" t="s">
        <v>367</v>
      </c>
      <c r="C51" s="371"/>
      <c r="D51" s="371"/>
      <c r="E51" s="371"/>
      <c r="F51" s="371"/>
      <c r="G51" s="371"/>
      <c r="H51" s="371"/>
      <c r="I51" s="371"/>
      <c r="J51" s="371"/>
      <c r="K51" s="371"/>
      <c r="L51" s="371"/>
      <c r="M51" s="372"/>
    </row>
    <row r="52" spans="1:22" ht="13" x14ac:dyDescent="0.25">
      <c r="B52" s="26" t="s">
        <v>368</v>
      </c>
      <c r="C52" s="102"/>
      <c r="D52" s="102"/>
      <c r="E52" s="102"/>
      <c r="F52" s="102"/>
      <c r="G52" s="102"/>
      <c r="H52" s="102"/>
      <c r="I52" s="102"/>
      <c r="J52" s="102"/>
      <c r="K52" s="102"/>
      <c r="L52" s="102"/>
      <c r="M52" s="29"/>
    </row>
    <row r="53" spans="1:22" ht="13" x14ac:dyDescent="0.25">
      <c r="B53" s="30" t="s">
        <v>369</v>
      </c>
      <c r="C53" s="102"/>
      <c r="D53" s="102"/>
      <c r="E53" s="102"/>
      <c r="F53" s="102"/>
      <c r="G53" s="102"/>
      <c r="H53" s="102"/>
      <c r="I53" s="102"/>
      <c r="J53" s="102"/>
      <c r="K53" s="102"/>
      <c r="L53" s="102"/>
      <c r="M53" s="29"/>
    </row>
    <row r="54" spans="1:22" ht="12.5" x14ac:dyDescent="0.25">
      <c r="B54" s="363"/>
      <c r="C54" s="364"/>
      <c r="D54" s="364"/>
      <c r="E54" s="364"/>
      <c r="F54" s="364"/>
      <c r="G54" s="364"/>
      <c r="H54" s="364"/>
      <c r="I54" s="364"/>
      <c r="J54" s="364"/>
      <c r="K54" s="364"/>
      <c r="L54" s="364"/>
      <c r="M54" s="365"/>
    </row>
    <row r="55" spans="1:22" ht="12.5" x14ac:dyDescent="0.25">
      <c r="B55" s="360" t="s">
        <v>370</v>
      </c>
      <c r="C55" s="361"/>
      <c r="D55" s="361"/>
      <c r="E55" s="361"/>
      <c r="F55" s="361"/>
      <c r="G55" s="361"/>
      <c r="H55" s="361"/>
      <c r="I55" s="361"/>
      <c r="J55" s="361"/>
      <c r="K55" s="361"/>
      <c r="L55" s="361"/>
      <c r="M55" s="362"/>
    </row>
    <row r="56" spans="1:22" ht="13" x14ac:dyDescent="0.25">
      <c r="B56" s="28" t="s">
        <v>383</v>
      </c>
      <c r="C56" s="101"/>
      <c r="D56" s="101"/>
      <c r="E56" s="101"/>
      <c r="F56" s="101"/>
      <c r="G56" s="101"/>
      <c r="H56" s="101"/>
      <c r="I56" s="101"/>
      <c r="J56" s="101"/>
      <c r="K56" s="101"/>
      <c r="L56" s="101"/>
      <c r="M56" s="27"/>
    </row>
    <row r="57" spans="1:22" ht="13" x14ac:dyDescent="0.25">
      <c r="B57" s="370" t="s">
        <v>371</v>
      </c>
      <c r="C57" s="371"/>
      <c r="D57" s="371"/>
      <c r="E57" s="371"/>
      <c r="F57" s="371"/>
      <c r="G57" s="371"/>
      <c r="H57" s="371"/>
      <c r="I57" s="371"/>
      <c r="J57" s="371"/>
      <c r="K57" s="371"/>
      <c r="L57" s="371"/>
      <c r="M57" s="372"/>
    </row>
    <row r="58" spans="1:22" ht="13" x14ac:dyDescent="0.25">
      <c r="B58" s="30" t="s">
        <v>372</v>
      </c>
      <c r="C58" s="102"/>
      <c r="D58" s="102"/>
      <c r="E58" s="102"/>
      <c r="F58" s="102"/>
      <c r="G58" s="102"/>
      <c r="H58" s="102"/>
      <c r="I58" s="102"/>
      <c r="J58" s="102"/>
      <c r="K58" s="102"/>
      <c r="L58" s="102"/>
      <c r="M58" s="29"/>
    </row>
    <row r="59" spans="1:22" ht="12.5" x14ac:dyDescent="0.25">
      <c r="A59" s="24"/>
      <c r="B59" s="363" t="s">
        <v>24</v>
      </c>
      <c r="C59" s="364"/>
      <c r="D59" s="364"/>
      <c r="E59" s="364"/>
      <c r="F59" s="364"/>
      <c r="G59" s="364"/>
      <c r="H59" s="364"/>
      <c r="I59" s="364"/>
      <c r="J59" s="364"/>
      <c r="K59" s="364"/>
      <c r="L59" s="364"/>
      <c r="M59" s="365"/>
      <c r="N59" s="24"/>
      <c r="O59" s="25"/>
      <c r="P59" s="25"/>
      <c r="Q59" s="25"/>
      <c r="R59" s="25"/>
      <c r="S59" s="24"/>
      <c r="T59" s="24"/>
      <c r="U59" s="24"/>
      <c r="V59" s="24"/>
    </row>
    <row r="60" spans="1:22" ht="12.5" x14ac:dyDescent="0.25">
      <c r="A60" s="24"/>
      <c r="B60" s="30" t="s">
        <v>373</v>
      </c>
      <c r="C60" s="103"/>
      <c r="D60" s="103"/>
      <c r="E60" s="103"/>
      <c r="F60" s="103"/>
      <c r="G60" s="103"/>
      <c r="H60" s="103"/>
      <c r="I60" s="103"/>
      <c r="J60" s="103"/>
      <c r="K60" s="103"/>
      <c r="L60" s="103"/>
      <c r="M60" s="31"/>
      <c r="N60" s="24"/>
      <c r="O60" s="25"/>
      <c r="P60" s="25"/>
      <c r="Q60" s="25"/>
      <c r="R60" s="25"/>
      <c r="S60" s="24"/>
      <c r="T60" s="24"/>
      <c r="U60" s="24"/>
      <c r="V60" s="24"/>
    </row>
    <row r="61" spans="1:22" ht="12.5" x14ac:dyDescent="0.25">
      <c r="B61" s="360"/>
      <c r="C61" s="361"/>
      <c r="D61" s="361"/>
      <c r="E61" s="361"/>
      <c r="F61" s="361"/>
      <c r="G61" s="361"/>
      <c r="H61" s="361"/>
      <c r="I61" s="361"/>
      <c r="J61" s="361"/>
      <c r="K61" s="361"/>
      <c r="L61" s="361"/>
      <c r="M61" s="362"/>
    </row>
    <row r="62" spans="1:22" ht="13" x14ac:dyDescent="0.25">
      <c r="B62" s="370" t="s">
        <v>25</v>
      </c>
      <c r="C62" s="371"/>
      <c r="D62" s="371"/>
      <c r="E62" s="371"/>
      <c r="F62" s="371"/>
      <c r="G62" s="371"/>
      <c r="H62" s="371"/>
      <c r="I62" s="371"/>
      <c r="J62" s="371"/>
      <c r="K62" s="371"/>
      <c r="L62" s="371"/>
      <c r="M62" s="372"/>
    </row>
    <row r="63" spans="1:22" ht="13" x14ac:dyDescent="0.25">
      <c r="B63" s="26" t="s">
        <v>374</v>
      </c>
      <c r="C63" s="102"/>
      <c r="D63" s="102"/>
      <c r="E63" s="102"/>
      <c r="F63" s="102"/>
      <c r="G63" s="102"/>
      <c r="H63" s="102"/>
      <c r="I63" s="102"/>
      <c r="J63" s="102"/>
      <c r="K63" s="102"/>
      <c r="L63" s="102"/>
      <c r="M63" s="29"/>
    </row>
    <row r="64" spans="1:22" ht="13" x14ac:dyDescent="0.25">
      <c r="B64" s="26" t="s">
        <v>26</v>
      </c>
      <c r="C64" s="102"/>
      <c r="D64" s="102"/>
      <c r="E64" s="102"/>
      <c r="F64" s="102"/>
      <c r="G64" s="102"/>
      <c r="H64" s="102"/>
      <c r="I64" s="102"/>
      <c r="J64" s="102"/>
      <c r="K64" s="102"/>
      <c r="L64" s="102"/>
      <c r="M64" s="29"/>
    </row>
    <row r="65" spans="2:13" ht="13" x14ac:dyDescent="0.25">
      <c r="B65" s="366" t="s">
        <v>27</v>
      </c>
      <c r="C65" s="364"/>
      <c r="D65" s="364"/>
      <c r="E65" s="364"/>
      <c r="F65" s="364"/>
      <c r="G65" s="364"/>
      <c r="H65" s="364"/>
      <c r="I65" s="364"/>
      <c r="J65" s="364"/>
      <c r="K65" s="364"/>
      <c r="L65" s="364"/>
      <c r="M65" s="365"/>
    </row>
    <row r="66" spans="2:13" ht="12.5" x14ac:dyDescent="0.25">
      <c r="B66" s="363" t="s">
        <v>375</v>
      </c>
      <c r="C66" s="364"/>
      <c r="D66" s="364"/>
      <c r="E66" s="364"/>
      <c r="F66" s="364"/>
      <c r="G66" s="364"/>
      <c r="H66" s="364"/>
      <c r="I66" s="364"/>
      <c r="J66" s="364"/>
      <c r="K66" s="364"/>
      <c r="L66" s="364"/>
      <c r="M66" s="365"/>
    </row>
    <row r="67" spans="2:13" ht="12.5" x14ac:dyDescent="0.25">
      <c r="B67" s="363" t="s">
        <v>376</v>
      </c>
      <c r="C67" s="364"/>
      <c r="D67" s="364"/>
      <c r="E67" s="364"/>
      <c r="F67" s="364"/>
      <c r="G67" s="364"/>
      <c r="H67" s="364"/>
      <c r="I67" s="364"/>
      <c r="J67" s="364"/>
      <c r="K67" s="364"/>
      <c r="L67" s="364"/>
      <c r="M67" s="365"/>
    </row>
    <row r="68" spans="2:13" ht="12.5" x14ac:dyDescent="0.25">
      <c r="B68" s="363" t="s">
        <v>377</v>
      </c>
      <c r="C68" s="364"/>
      <c r="D68" s="364"/>
      <c r="E68" s="364"/>
      <c r="F68" s="364"/>
      <c r="G68" s="364"/>
      <c r="H68" s="364"/>
      <c r="I68" s="364"/>
      <c r="J68" s="364"/>
      <c r="K68" s="364"/>
      <c r="L68" s="364"/>
      <c r="M68" s="365"/>
    </row>
    <row r="69" spans="2:13" ht="12.5" x14ac:dyDescent="0.25">
      <c r="B69" s="30" t="s">
        <v>378</v>
      </c>
      <c r="C69" s="103"/>
      <c r="D69" s="103"/>
      <c r="E69" s="103"/>
      <c r="F69" s="103"/>
      <c r="G69" s="103"/>
      <c r="H69" s="103"/>
      <c r="I69" s="103"/>
      <c r="J69" s="103"/>
      <c r="K69" s="103"/>
      <c r="L69" s="103"/>
      <c r="M69" s="31"/>
    </row>
    <row r="70" spans="2:13" ht="12.5" x14ac:dyDescent="0.25">
      <c r="B70" s="26"/>
      <c r="C70" s="101"/>
      <c r="D70" s="101"/>
      <c r="E70" s="101"/>
      <c r="F70" s="101"/>
      <c r="G70" s="101"/>
      <c r="H70" s="101"/>
      <c r="I70" s="101"/>
      <c r="J70" s="101"/>
      <c r="K70" s="101"/>
      <c r="L70" s="101"/>
      <c r="M70" s="27"/>
    </row>
    <row r="71" spans="2:13" ht="12.5" x14ac:dyDescent="0.25">
      <c r="B71" s="360" t="s">
        <v>379</v>
      </c>
      <c r="C71" s="361"/>
      <c r="D71" s="361"/>
      <c r="E71" s="361"/>
      <c r="F71" s="361"/>
      <c r="G71" s="361"/>
      <c r="H71" s="361"/>
      <c r="I71" s="361"/>
      <c r="J71" s="361"/>
      <c r="K71" s="361"/>
      <c r="L71" s="361"/>
      <c r="M71" s="362"/>
    </row>
    <row r="72" spans="2:13" ht="12.5" x14ac:dyDescent="0.25">
      <c r="B72" s="360" t="s">
        <v>380</v>
      </c>
      <c r="C72" s="361"/>
      <c r="D72" s="361"/>
      <c r="E72" s="361"/>
      <c r="F72" s="361"/>
      <c r="G72" s="361"/>
      <c r="H72" s="361"/>
      <c r="I72" s="361"/>
      <c r="J72" s="361"/>
      <c r="K72" s="361"/>
      <c r="L72" s="361"/>
      <c r="M72" s="362"/>
    </row>
    <row r="73" spans="2:13" ht="13" x14ac:dyDescent="0.25">
      <c r="B73" s="370" t="s">
        <v>28</v>
      </c>
      <c r="C73" s="371"/>
      <c r="D73" s="371"/>
      <c r="E73" s="371"/>
      <c r="F73" s="371"/>
      <c r="G73" s="371"/>
      <c r="H73" s="371"/>
      <c r="I73" s="371"/>
      <c r="J73" s="371"/>
      <c r="K73" s="371"/>
      <c r="L73" s="371"/>
      <c r="M73" s="372"/>
    </row>
    <row r="74" spans="2:13" ht="12.5" x14ac:dyDescent="0.25">
      <c r="B74" s="360" t="s">
        <v>29</v>
      </c>
      <c r="C74" s="361"/>
      <c r="D74" s="361"/>
      <c r="E74" s="361"/>
      <c r="F74" s="361"/>
      <c r="G74" s="361"/>
      <c r="H74" s="361"/>
      <c r="I74" s="361"/>
      <c r="J74" s="361"/>
      <c r="K74" s="361"/>
      <c r="L74" s="361"/>
      <c r="M74" s="362"/>
    </row>
    <row r="75" spans="2:13" ht="13" x14ac:dyDescent="0.25">
      <c r="B75" s="370" t="s">
        <v>381</v>
      </c>
      <c r="C75" s="371"/>
      <c r="D75" s="371"/>
      <c r="E75" s="371"/>
      <c r="F75" s="371"/>
      <c r="G75" s="371"/>
      <c r="H75" s="371"/>
      <c r="I75" s="371"/>
      <c r="J75" s="371"/>
      <c r="K75" s="371"/>
      <c r="L75" s="371"/>
      <c r="M75" s="372"/>
    </row>
    <row r="76" spans="2:13" ht="13" x14ac:dyDescent="0.25">
      <c r="B76" s="30" t="s">
        <v>369</v>
      </c>
      <c r="C76" s="102"/>
      <c r="D76" s="102"/>
      <c r="E76" s="102"/>
      <c r="F76" s="102"/>
      <c r="G76" s="102"/>
      <c r="H76" s="102"/>
      <c r="I76" s="102"/>
      <c r="J76" s="102"/>
      <c r="K76" s="102"/>
      <c r="L76" s="102"/>
      <c r="M76" s="29"/>
    </row>
    <row r="77" spans="2:13" ht="12.5" x14ac:dyDescent="0.25">
      <c r="B77" s="363"/>
      <c r="C77" s="364"/>
      <c r="D77" s="364"/>
      <c r="E77" s="364"/>
      <c r="F77" s="364"/>
      <c r="G77" s="364"/>
      <c r="H77" s="364"/>
      <c r="I77" s="364"/>
      <c r="J77" s="364"/>
      <c r="K77" s="364"/>
      <c r="L77" s="364"/>
      <c r="M77" s="365"/>
    </row>
    <row r="78" spans="2:13" ht="12.5" x14ac:dyDescent="0.25">
      <c r="B78" s="360" t="s">
        <v>382</v>
      </c>
      <c r="C78" s="361"/>
      <c r="D78" s="361"/>
      <c r="E78" s="361"/>
      <c r="F78" s="361"/>
      <c r="G78" s="361"/>
      <c r="H78" s="361"/>
      <c r="I78" s="361"/>
      <c r="J78" s="361"/>
      <c r="K78" s="361"/>
      <c r="L78" s="361"/>
      <c r="M78" s="362"/>
    </row>
    <row r="79" spans="2:13" ht="13" x14ac:dyDescent="0.25">
      <c r="B79" s="28" t="s">
        <v>383</v>
      </c>
      <c r="C79" s="101"/>
      <c r="D79" s="101"/>
      <c r="E79" s="101"/>
      <c r="F79" s="101"/>
      <c r="G79" s="101"/>
      <c r="H79" s="101"/>
      <c r="I79" s="101"/>
      <c r="J79" s="101"/>
      <c r="K79" s="101"/>
      <c r="L79" s="101"/>
      <c r="M79" s="27"/>
    </row>
    <row r="80" spans="2:13" ht="13" x14ac:dyDescent="0.25">
      <c r="B80" s="370" t="s">
        <v>384</v>
      </c>
      <c r="C80" s="371"/>
      <c r="D80" s="371"/>
      <c r="E80" s="371"/>
      <c r="F80" s="371"/>
      <c r="G80" s="371"/>
      <c r="H80" s="371"/>
      <c r="I80" s="371"/>
      <c r="J80" s="371"/>
      <c r="K80" s="371"/>
      <c r="L80" s="371"/>
      <c r="M80" s="372"/>
    </row>
    <row r="81" spans="1:22" ht="13" x14ac:dyDescent="0.25">
      <c r="B81" s="30" t="s">
        <v>372</v>
      </c>
      <c r="C81" s="102"/>
      <c r="D81" s="102"/>
      <c r="E81" s="102"/>
      <c r="F81" s="102"/>
      <c r="G81" s="102"/>
      <c r="H81" s="102"/>
      <c r="I81" s="102"/>
      <c r="J81" s="102"/>
      <c r="K81" s="102"/>
      <c r="L81" s="102"/>
      <c r="M81" s="29"/>
    </row>
    <row r="82" spans="1:22" ht="12.5" x14ac:dyDescent="0.25">
      <c r="A82" s="24"/>
      <c r="B82" s="363" t="s">
        <v>24</v>
      </c>
      <c r="C82" s="364"/>
      <c r="D82" s="364"/>
      <c r="E82" s="364"/>
      <c r="F82" s="364"/>
      <c r="G82" s="364"/>
      <c r="H82" s="364"/>
      <c r="I82" s="364"/>
      <c r="J82" s="364"/>
      <c r="K82" s="364"/>
      <c r="L82" s="364"/>
      <c r="M82" s="365"/>
      <c r="N82" s="24"/>
      <c r="O82" s="25"/>
      <c r="P82" s="25"/>
      <c r="Q82" s="25"/>
      <c r="R82" s="25"/>
      <c r="S82" s="24"/>
      <c r="T82" s="24"/>
      <c r="U82" s="24"/>
      <c r="V82" s="24"/>
    </row>
    <row r="83" spans="1:22" ht="12.5" x14ac:dyDescent="0.25">
      <c r="A83" s="24"/>
      <c r="B83" s="30" t="s">
        <v>373</v>
      </c>
      <c r="C83" s="103"/>
      <c r="D83" s="103"/>
      <c r="E83" s="103"/>
      <c r="F83" s="103"/>
      <c r="G83" s="103"/>
      <c r="H83" s="103"/>
      <c r="I83" s="103"/>
      <c r="J83" s="103"/>
      <c r="K83" s="103"/>
      <c r="L83" s="103"/>
      <c r="M83" s="31"/>
      <c r="N83" s="24"/>
      <c r="O83" s="25"/>
      <c r="P83" s="25"/>
      <c r="Q83" s="25"/>
      <c r="R83" s="25"/>
      <c r="S83" s="24"/>
      <c r="T83" s="24"/>
      <c r="U83" s="24"/>
      <c r="V83" s="24"/>
    </row>
    <row r="84" spans="1:22" ht="12.5" x14ac:dyDescent="0.25">
      <c r="B84" s="363"/>
      <c r="C84" s="364"/>
      <c r="D84" s="364"/>
      <c r="E84" s="364"/>
      <c r="F84" s="364"/>
      <c r="G84" s="364"/>
      <c r="H84" s="364"/>
      <c r="I84" s="364"/>
      <c r="J84" s="364"/>
      <c r="K84" s="364"/>
      <c r="L84" s="364"/>
      <c r="M84" s="365"/>
    </row>
    <row r="85" spans="1:22" ht="13" x14ac:dyDescent="0.25">
      <c r="B85" s="370" t="s">
        <v>30</v>
      </c>
      <c r="C85" s="371"/>
      <c r="D85" s="371"/>
      <c r="E85" s="371"/>
      <c r="F85" s="371"/>
      <c r="G85" s="371"/>
      <c r="H85" s="371"/>
      <c r="I85" s="371"/>
      <c r="J85" s="371"/>
      <c r="K85" s="371"/>
      <c r="L85" s="371"/>
      <c r="M85" s="372"/>
    </row>
    <row r="86" spans="1:22" ht="12.5" x14ac:dyDescent="0.25">
      <c r="B86" s="360" t="s">
        <v>31</v>
      </c>
      <c r="C86" s="361"/>
      <c r="D86" s="361"/>
      <c r="E86" s="361"/>
      <c r="F86" s="361"/>
      <c r="G86" s="361"/>
      <c r="H86" s="361"/>
      <c r="I86" s="361"/>
      <c r="J86" s="361"/>
      <c r="K86" s="361"/>
      <c r="L86" s="361"/>
      <c r="M86" s="362"/>
    </row>
    <row r="87" spans="1:22" ht="12.5" x14ac:dyDescent="0.25">
      <c r="B87" s="360" t="s">
        <v>385</v>
      </c>
      <c r="C87" s="361"/>
      <c r="D87" s="361"/>
      <c r="E87" s="361"/>
      <c r="F87" s="361"/>
      <c r="G87" s="361"/>
      <c r="H87" s="361"/>
      <c r="I87" s="361"/>
      <c r="J87" s="361"/>
      <c r="K87" s="361"/>
      <c r="L87" s="361"/>
      <c r="M87" s="362"/>
    </row>
    <row r="88" spans="1:22" ht="13" x14ac:dyDescent="0.25">
      <c r="B88" s="28" t="s">
        <v>32</v>
      </c>
      <c r="C88" s="101"/>
      <c r="D88" s="101"/>
      <c r="E88" s="101"/>
      <c r="F88" s="101"/>
      <c r="G88" s="101"/>
      <c r="H88" s="101"/>
      <c r="I88" s="101"/>
      <c r="J88" s="101"/>
      <c r="K88" s="101"/>
      <c r="L88" s="101"/>
      <c r="M88" s="27"/>
    </row>
    <row r="89" spans="1:22" ht="12.5" x14ac:dyDescent="0.25">
      <c r="B89" s="26" t="s">
        <v>386</v>
      </c>
      <c r="C89" s="101"/>
      <c r="D89" s="101"/>
      <c r="E89" s="101"/>
      <c r="F89" s="101"/>
      <c r="G89" s="101"/>
      <c r="H89" s="101"/>
      <c r="I89" s="101"/>
      <c r="J89" s="101"/>
      <c r="K89" s="101"/>
      <c r="L89" s="101"/>
      <c r="M89" s="27"/>
    </row>
    <row r="90" spans="1:22" ht="12.5" x14ac:dyDescent="0.25">
      <c r="B90" s="26" t="s">
        <v>387</v>
      </c>
      <c r="C90" s="101"/>
      <c r="D90" s="101"/>
      <c r="E90" s="101"/>
      <c r="F90" s="101"/>
      <c r="G90" s="101"/>
      <c r="H90" s="101"/>
      <c r="I90" s="101"/>
      <c r="J90" s="101"/>
      <c r="K90" s="101"/>
      <c r="L90" s="101"/>
      <c r="M90" s="27"/>
    </row>
    <row r="91" spans="1:22" ht="12.5" x14ac:dyDescent="0.25">
      <c r="B91" s="26" t="s">
        <v>33</v>
      </c>
      <c r="C91" s="101"/>
      <c r="D91" s="101"/>
      <c r="E91" s="101"/>
      <c r="F91" s="101"/>
      <c r="G91" s="101"/>
      <c r="H91" s="101"/>
      <c r="I91" s="101"/>
      <c r="J91" s="101"/>
      <c r="K91" s="101"/>
      <c r="L91" s="101"/>
      <c r="M91" s="27"/>
    </row>
    <row r="92" spans="1:22" ht="13" x14ac:dyDescent="0.25">
      <c r="B92" s="370" t="s">
        <v>34</v>
      </c>
      <c r="C92" s="371"/>
      <c r="D92" s="371"/>
      <c r="E92" s="371"/>
      <c r="F92" s="371"/>
      <c r="G92" s="371"/>
      <c r="H92" s="371"/>
      <c r="I92" s="371"/>
      <c r="J92" s="371"/>
      <c r="K92" s="371"/>
      <c r="L92" s="371"/>
      <c r="M92" s="372"/>
    </row>
    <row r="93" spans="1:22" ht="12.5" x14ac:dyDescent="0.25">
      <c r="B93" s="30" t="s">
        <v>369</v>
      </c>
      <c r="C93" s="101"/>
      <c r="D93" s="101"/>
      <c r="E93" s="101"/>
      <c r="F93" s="101"/>
      <c r="G93" s="101"/>
      <c r="H93" s="101"/>
      <c r="I93" s="101"/>
      <c r="J93" s="101"/>
      <c r="K93" s="101"/>
      <c r="L93" s="101"/>
      <c r="M93" s="27"/>
    </row>
    <row r="94" spans="1:22" ht="12.5" x14ac:dyDescent="0.25">
      <c r="B94" s="26"/>
      <c r="C94" s="101"/>
      <c r="D94" s="101"/>
      <c r="E94" s="101"/>
      <c r="F94" s="101"/>
      <c r="G94" s="101"/>
      <c r="H94" s="101"/>
      <c r="I94" s="101"/>
      <c r="J94" s="101"/>
      <c r="K94" s="101"/>
      <c r="L94" s="101"/>
      <c r="M94" s="27"/>
    </row>
    <row r="95" spans="1:22" ht="13" x14ac:dyDescent="0.25">
      <c r="B95" s="28" t="s">
        <v>35</v>
      </c>
      <c r="C95" s="101"/>
      <c r="D95" s="101"/>
      <c r="E95" s="101"/>
      <c r="F95" s="101"/>
      <c r="G95" s="101"/>
      <c r="H95" s="101"/>
      <c r="I95" s="101"/>
      <c r="J95" s="101"/>
      <c r="K95" s="101"/>
      <c r="L95" s="101"/>
      <c r="M95" s="27"/>
    </row>
    <row r="96" spans="1:22" ht="12.5" x14ac:dyDescent="0.25">
      <c r="B96" s="26" t="s">
        <v>36</v>
      </c>
      <c r="C96" s="101"/>
      <c r="D96" s="101"/>
      <c r="E96" s="101"/>
      <c r="F96" s="101"/>
      <c r="G96" s="101"/>
      <c r="H96" s="101"/>
      <c r="I96" s="101"/>
      <c r="J96" s="101"/>
      <c r="K96" s="101"/>
      <c r="L96" s="101"/>
      <c r="M96" s="27"/>
    </row>
    <row r="97" spans="1:13" ht="12.5" x14ac:dyDescent="0.25">
      <c r="B97" s="26" t="s">
        <v>37</v>
      </c>
      <c r="C97" s="101"/>
      <c r="D97" s="101"/>
      <c r="E97" s="101"/>
      <c r="F97" s="101"/>
      <c r="G97" s="101"/>
      <c r="H97" s="101"/>
      <c r="I97" s="101"/>
      <c r="J97" s="101"/>
      <c r="K97" s="101"/>
      <c r="L97" s="101"/>
      <c r="M97" s="27"/>
    </row>
    <row r="98" spans="1:13" ht="12.5" x14ac:dyDescent="0.25">
      <c r="B98" s="26" t="s">
        <v>38</v>
      </c>
      <c r="C98" s="101"/>
      <c r="D98" s="101"/>
      <c r="E98" s="101"/>
      <c r="F98" s="101"/>
      <c r="G98" s="101"/>
      <c r="H98" s="101"/>
      <c r="I98" s="101"/>
      <c r="J98" s="101"/>
      <c r="K98" s="101"/>
      <c r="L98" s="101"/>
      <c r="M98" s="27"/>
    </row>
    <row r="99" spans="1:13" ht="12.5" x14ac:dyDescent="0.25">
      <c r="B99" s="26" t="s">
        <v>39</v>
      </c>
      <c r="C99" s="101"/>
      <c r="D99" s="101"/>
      <c r="E99" s="101"/>
      <c r="F99" s="101"/>
      <c r="G99" s="101"/>
      <c r="H99" s="101"/>
      <c r="I99" s="101"/>
      <c r="J99" s="101"/>
      <c r="K99" s="101"/>
      <c r="L99" s="101"/>
      <c r="M99" s="27"/>
    </row>
    <row r="100" spans="1:13" ht="30" customHeight="1" x14ac:dyDescent="0.25">
      <c r="B100" s="380" t="s">
        <v>400</v>
      </c>
      <c r="C100" s="381"/>
      <c r="D100" s="381"/>
      <c r="E100" s="381"/>
      <c r="F100" s="381"/>
      <c r="G100" s="381"/>
      <c r="H100" s="381"/>
      <c r="I100" s="381"/>
      <c r="J100" s="381"/>
      <c r="K100" s="381"/>
      <c r="L100" s="381"/>
      <c r="M100" s="382"/>
    </row>
    <row r="101" spans="1:13" ht="30" customHeight="1" x14ac:dyDescent="0.25">
      <c r="A101" s="3"/>
      <c r="B101" s="3"/>
      <c r="H101" s="3"/>
      <c r="I101" s="3"/>
    </row>
    <row r="102" spans="1:13" ht="30" customHeight="1" x14ac:dyDescent="0.25">
      <c r="A102" s="3"/>
      <c r="B102" s="3"/>
      <c r="H102" s="3"/>
      <c r="I102" s="3"/>
    </row>
    <row r="103" spans="1:13" ht="30" customHeight="1" x14ac:dyDescent="0.25">
      <c r="A103" s="3"/>
      <c r="B103" s="3"/>
      <c r="H103" s="3"/>
      <c r="I103" s="3"/>
    </row>
    <row r="104" spans="1:13" ht="30" customHeight="1" x14ac:dyDescent="0.25">
      <c r="A104" s="3"/>
      <c r="B104" s="3"/>
      <c r="H104" s="3"/>
      <c r="I104" s="3"/>
    </row>
    <row r="105" spans="1:13" ht="30" customHeight="1" x14ac:dyDescent="0.25">
      <c r="A105" s="3"/>
      <c r="B105" s="3"/>
      <c r="H105" s="3"/>
      <c r="I105" s="3"/>
    </row>
    <row r="106" spans="1:13" ht="30" customHeight="1" x14ac:dyDescent="0.25">
      <c r="A106" s="3"/>
      <c r="B106" s="3"/>
      <c r="H106" s="3"/>
      <c r="I106" s="3"/>
    </row>
    <row r="107" spans="1:13" ht="30" customHeight="1" x14ac:dyDescent="0.25">
      <c r="A107" s="3"/>
      <c r="B107" s="3"/>
      <c r="H107" s="3"/>
      <c r="I107" s="3"/>
    </row>
  </sheetData>
  <mergeCells count="52">
    <mergeCell ref="B44:M44"/>
    <mergeCell ref="B47:M47"/>
    <mergeCell ref="B48:M48"/>
    <mergeCell ref="B49:M49"/>
    <mergeCell ref="B75:M75"/>
    <mergeCell ref="B59:M59"/>
    <mergeCell ref="B61:M61"/>
    <mergeCell ref="B62:M62"/>
    <mergeCell ref="B50:M50"/>
    <mergeCell ref="B54:M54"/>
    <mergeCell ref="B55:M55"/>
    <mergeCell ref="B57:M57"/>
    <mergeCell ref="B51:M51"/>
    <mergeCell ref="B92:M92"/>
    <mergeCell ref="B100:M100"/>
    <mergeCell ref="B80:M80"/>
    <mergeCell ref="B82:M82"/>
    <mergeCell ref="B85:M85"/>
    <mergeCell ref="B86:M86"/>
    <mergeCell ref="B87:M87"/>
    <mergeCell ref="B16:M16"/>
    <mergeCell ref="B23:M23"/>
    <mergeCell ref="B24:M24"/>
    <mergeCell ref="B84:M84"/>
    <mergeCell ref="B68:M68"/>
    <mergeCell ref="B67:M67"/>
    <mergeCell ref="B66:M66"/>
    <mergeCell ref="B65:M65"/>
    <mergeCell ref="B71:M71"/>
    <mergeCell ref="B72:M72"/>
    <mergeCell ref="B73:M73"/>
    <mergeCell ref="B74:M74"/>
    <mergeCell ref="B77:M77"/>
    <mergeCell ref="B78:M78"/>
    <mergeCell ref="B43:M43"/>
    <mergeCell ref="B29:M29"/>
    <mergeCell ref="B1:M1"/>
    <mergeCell ref="B2:M2"/>
    <mergeCell ref="B33:M33"/>
    <mergeCell ref="B38:M38"/>
    <mergeCell ref="B39:M39"/>
    <mergeCell ref="B37:M37"/>
    <mergeCell ref="B3:M3"/>
    <mergeCell ref="B4:M4"/>
    <mergeCell ref="B5:M5"/>
    <mergeCell ref="B11:M11"/>
    <mergeCell ref="B12:M12"/>
    <mergeCell ref="B13:M13"/>
    <mergeCell ref="B26:M26"/>
    <mergeCell ref="B31:M31"/>
    <mergeCell ref="B32:M32"/>
    <mergeCell ref="B15:M15"/>
  </mergeCells>
  <phoneticPr fontId="2" type="noConversion"/>
  <printOptions horizontalCentered="1"/>
  <pageMargins left="0.39370078740157483" right="0.39370078740157483" top="0.74803149606299213" bottom="0.74803149606299213" header="0.31496062992125984" footer="0.31496062992125984"/>
  <pageSetup paperSize="8" scale="75" orientation="portrait" r:id="rId1"/>
  <headerFooter alignWithMargins="0">
    <oddHeader>&amp;C&amp;F&amp;R&amp;P/&amp;N</oddHeader>
    <oddFooter>&amp;LORM 2026c - Annexe 2.3
&amp;COFFRE DE RÉFÉRENCE DE MAINTENANCE SNCF VOYAGEURS - HORAIRE DE SERVICE 2026&amp;R&amp;A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D5FBA-F456-47EE-966C-147752786577}">
  <sheetPr>
    <tabColor rgb="FFFFFF00"/>
  </sheetPr>
  <dimension ref="A1:A2"/>
  <sheetViews>
    <sheetView workbookViewId="0">
      <selection activeCell="A2" sqref="A2"/>
    </sheetView>
  </sheetViews>
  <sheetFormatPr baseColWidth="10" defaultRowHeight="12.5" x14ac:dyDescent="0.25"/>
  <sheetData>
    <row r="1" spans="1:1" ht="13" x14ac:dyDescent="0.3">
      <c r="A1" s="196" t="s">
        <v>65</v>
      </c>
    </row>
    <row r="2" spans="1:1" ht="13" x14ac:dyDescent="0.3">
      <c r="A2" s="196"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ABD50-40EE-4866-B765-04E4130948C9}">
  <sheetPr>
    <tabColor rgb="FFFFFF00"/>
    <pageSetUpPr fitToPage="1"/>
  </sheetPr>
  <dimension ref="A2:AH87"/>
  <sheetViews>
    <sheetView showGridLines="0" zoomScale="80" zoomScaleNormal="80" workbookViewId="0">
      <selection activeCell="E30" sqref="E30"/>
    </sheetView>
  </sheetViews>
  <sheetFormatPr baseColWidth="10" defaultColWidth="8.7265625" defaultRowHeight="12.5" x14ac:dyDescent="0.25"/>
  <cols>
    <col min="1" max="1" width="2.1796875" customWidth="1"/>
    <col min="2" max="2" width="33.81640625" customWidth="1"/>
    <col min="3" max="3" width="6" customWidth="1"/>
    <col min="4" max="4" width="0.54296875" customWidth="1"/>
    <col min="5" max="5" width="6.81640625" customWidth="1"/>
    <col min="6" max="6" width="12.1796875" customWidth="1"/>
    <col min="7" max="7" width="1.1796875" customWidth="1"/>
    <col min="8" max="8" width="10.54296875" bestFit="1" customWidth="1"/>
    <col min="9" max="9" width="0.81640625" customWidth="1"/>
    <col min="10" max="10" width="36.7265625" customWidth="1"/>
    <col min="11" max="11" width="0.81640625" customWidth="1"/>
    <col min="12" max="12" width="11.26953125" customWidth="1"/>
    <col min="13" max="13" width="0.81640625" customWidth="1"/>
    <col min="17" max="17" width="1.1796875" customWidth="1"/>
    <col min="18" max="18" width="10.26953125" customWidth="1"/>
    <col min="21" max="21" width="10.1796875" customWidth="1"/>
    <col min="22" max="22" width="1.1796875" customWidth="1"/>
    <col min="25" max="25" width="10.1796875" customWidth="1"/>
    <col min="27" max="27" width="1.1796875" customWidth="1"/>
    <col min="34" max="34" width="1.81640625" customWidth="1"/>
  </cols>
  <sheetData>
    <row r="2" spans="1:34" x14ac:dyDescent="0.25">
      <c r="A2" s="383"/>
      <c r="B2" s="383"/>
      <c r="C2" s="383"/>
      <c r="D2" s="383"/>
      <c r="E2" s="383"/>
      <c r="F2" s="383"/>
      <c r="G2" s="383"/>
      <c r="H2" s="383"/>
      <c r="I2" s="383"/>
      <c r="J2" s="383"/>
      <c r="K2" s="383"/>
      <c r="L2" s="383"/>
      <c r="M2" s="383"/>
      <c r="N2" s="383"/>
      <c r="O2" s="383"/>
      <c r="P2" s="383"/>
      <c r="Q2" s="383"/>
      <c r="R2" s="383"/>
      <c r="S2" s="383"/>
      <c r="T2" s="383"/>
      <c r="U2" s="383"/>
      <c r="V2" s="383"/>
      <c r="W2" s="383"/>
      <c r="X2" s="383"/>
      <c r="Y2" s="383"/>
      <c r="Z2" s="383"/>
      <c r="AA2" s="383"/>
      <c r="AB2" s="383"/>
      <c r="AC2" s="383"/>
      <c r="AD2" s="383"/>
      <c r="AE2" s="383"/>
      <c r="AF2" s="383"/>
      <c r="AG2" s="383"/>
      <c r="AH2" s="383"/>
    </row>
    <row r="3" spans="1:34" x14ac:dyDescent="0.25">
      <c r="A3" s="168"/>
      <c r="B3" s="420" t="s">
        <v>40</v>
      </c>
      <c r="C3" s="421"/>
      <c r="D3" s="421"/>
      <c r="E3" s="421"/>
      <c r="F3" s="421"/>
      <c r="G3" s="421"/>
      <c r="H3" s="421"/>
      <c r="I3" s="421"/>
      <c r="J3" s="421"/>
      <c r="K3" s="421"/>
      <c r="L3" s="421"/>
      <c r="M3" s="421"/>
      <c r="N3" s="421"/>
      <c r="O3" s="421"/>
      <c r="P3" s="421"/>
      <c r="Q3" s="421"/>
      <c r="R3" s="421"/>
      <c r="S3" s="421"/>
      <c r="T3" s="421"/>
      <c r="U3" s="421"/>
      <c r="V3" s="421"/>
      <c r="W3" s="421"/>
      <c r="X3" s="421"/>
      <c r="Y3" s="421"/>
      <c r="Z3" s="421"/>
      <c r="AA3" s="421"/>
      <c r="AB3" s="421"/>
      <c r="AC3" s="421"/>
      <c r="AD3" s="421"/>
      <c r="AE3" s="421"/>
      <c r="AF3" s="421"/>
      <c r="AG3" s="422"/>
      <c r="AH3" s="168"/>
    </row>
    <row r="4" spans="1:34" x14ac:dyDescent="0.25">
      <c r="A4" s="168"/>
      <c r="B4" s="423"/>
      <c r="C4" s="424"/>
      <c r="D4" s="424"/>
      <c r="E4" s="424"/>
      <c r="F4" s="424"/>
      <c r="G4" s="424"/>
      <c r="H4" s="424"/>
      <c r="I4" s="424"/>
      <c r="J4" s="424"/>
      <c r="K4" s="424"/>
      <c r="L4" s="424"/>
      <c r="M4" s="424"/>
      <c r="N4" s="424"/>
      <c r="O4" s="424"/>
      <c r="P4" s="424"/>
      <c r="Q4" s="424"/>
      <c r="R4" s="424"/>
      <c r="S4" s="424"/>
      <c r="T4" s="424"/>
      <c r="U4" s="424"/>
      <c r="V4" s="424"/>
      <c r="W4" s="424"/>
      <c r="X4" s="424"/>
      <c r="Y4" s="424"/>
      <c r="Z4" s="424"/>
      <c r="AA4" s="424"/>
      <c r="AB4" s="424"/>
      <c r="AC4" s="424"/>
      <c r="AD4" s="424"/>
      <c r="AE4" s="424"/>
      <c r="AF4" s="424"/>
      <c r="AG4" s="425"/>
      <c r="AH4" s="168"/>
    </row>
    <row r="5" spans="1:34" x14ac:dyDescent="0.25">
      <c r="A5" s="168"/>
      <c r="AH5" s="168"/>
    </row>
    <row r="6" spans="1:34" ht="13" x14ac:dyDescent="0.3">
      <c r="A6" s="168"/>
      <c r="B6" s="503" t="s">
        <v>41</v>
      </c>
      <c r="C6" s="503"/>
      <c r="E6" s="411" t="s">
        <v>42</v>
      </c>
      <c r="F6" s="412"/>
      <c r="G6" s="412"/>
      <c r="H6" s="412"/>
      <c r="I6" s="412"/>
      <c r="J6" s="412"/>
      <c r="K6" s="412"/>
      <c r="L6" s="412"/>
      <c r="M6" s="412"/>
      <c r="N6" s="412"/>
      <c r="O6" s="412"/>
      <c r="P6" s="412"/>
      <c r="Q6" s="412"/>
      <c r="R6" s="412"/>
      <c r="S6" s="412"/>
      <c r="T6" s="412"/>
      <c r="U6" s="413"/>
      <c r="W6" s="411" t="s">
        <v>43</v>
      </c>
      <c r="X6" s="412"/>
      <c r="Y6" s="412"/>
      <c r="Z6" s="413"/>
      <c r="AB6" s="411" t="s">
        <v>44</v>
      </c>
      <c r="AC6" s="412"/>
      <c r="AD6" s="412"/>
      <c r="AE6" s="412"/>
      <c r="AF6" s="412"/>
      <c r="AG6" s="413"/>
      <c r="AH6" s="168"/>
    </row>
    <row r="7" spans="1:34" ht="12.65" customHeight="1" x14ac:dyDescent="0.25">
      <c r="A7" s="168"/>
      <c r="B7" s="504" t="s">
        <v>45</v>
      </c>
      <c r="C7" s="504"/>
      <c r="E7" s="436" t="s">
        <v>46</v>
      </c>
      <c r="F7" s="437"/>
      <c r="G7" s="437"/>
      <c r="H7" s="437"/>
      <c r="I7" s="437"/>
      <c r="J7" s="438"/>
      <c r="L7" s="447" t="s">
        <v>47</v>
      </c>
      <c r="M7" s="448"/>
      <c r="N7" s="448"/>
      <c r="O7" s="448"/>
      <c r="P7" s="449"/>
      <c r="R7" s="414" t="s">
        <v>48</v>
      </c>
      <c r="S7" s="415"/>
      <c r="T7" s="415"/>
      <c r="U7" s="416"/>
      <c r="W7" s="414" t="s">
        <v>49</v>
      </c>
      <c r="X7" s="415"/>
      <c r="Y7" s="415"/>
      <c r="Z7" s="416"/>
      <c r="AB7" s="414" t="s">
        <v>50</v>
      </c>
      <c r="AC7" s="415"/>
      <c r="AD7" s="415"/>
      <c r="AE7" s="415"/>
      <c r="AF7" s="415"/>
      <c r="AG7" s="416"/>
      <c r="AH7" s="168"/>
    </row>
    <row r="8" spans="1:34" x14ac:dyDescent="0.25">
      <c r="A8" s="168"/>
      <c r="E8" s="447" t="s">
        <v>51</v>
      </c>
      <c r="F8" s="448"/>
      <c r="G8" s="448"/>
      <c r="H8" s="448"/>
      <c r="I8" s="448"/>
      <c r="J8" s="449"/>
      <c r="L8" s="447" t="s">
        <v>52</v>
      </c>
      <c r="M8" s="448"/>
      <c r="N8" s="448"/>
      <c r="O8" s="448"/>
      <c r="P8" s="449"/>
      <c r="R8" s="417"/>
      <c r="S8" s="418"/>
      <c r="T8" s="418"/>
      <c r="U8" s="419"/>
      <c r="W8" s="417"/>
      <c r="X8" s="418"/>
      <c r="Y8" s="418"/>
      <c r="Z8" s="419"/>
      <c r="AB8" s="417"/>
      <c r="AC8" s="418"/>
      <c r="AD8" s="418"/>
      <c r="AE8" s="418"/>
      <c r="AF8" s="418"/>
      <c r="AG8" s="419"/>
      <c r="AH8" s="168"/>
    </row>
    <row r="9" spans="1:34" x14ac:dyDescent="0.25">
      <c r="A9" s="168"/>
      <c r="E9" s="68"/>
      <c r="F9" s="68"/>
      <c r="G9" s="68"/>
      <c r="H9" s="68"/>
      <c r="I9" s="68"/>
      <c r="J9" s="68"/>
      <c r="L9" s="68"/>
      <c r="M9" s="68"/>
      <c r="N9" s="68"/>
      <c r="O9" s="68"/>
      <c r="P9" s="68"/>
      <c r="R9" s="160"/>
      <c r="S9" s="160"/>
      <c r="T9" s="160"/>
      <c r="U9" s="160"/>
      <c r="W9" s="160"/>
      <c r="X9" s="160"/>
      <c r="Y9" s="160"/>
      <c r="Z9" s="160"/>
      <c r="AB9" s="160"/>
      <c r="AC9" s="160"/>
      <c r="AD9" s="160"/>
      <c r="AE9" s="160"/>
      <c r="AF9" s="160"/>
      <c r="AG9" s="160"/>
      <c r="AH9" s="168"/>
    </row>
    <row r="10" spans="1:34" ht="13.5" customHeight="1" x14ac:dyDescent="0.25">
      <c r="A10" s="168"/>
      <c r="B10" s="410" t="s">
        <v>53</v>
      </c>
      <c r="C10" s="410"/>
      <c r="D10" s="410"/>
      <c r="E10" s="410"/>
      <c r="F10" s="410"/>
      <c r="G10" s="410"/>
      <c r="H10" s="410"/>
      <c r="I10" s="410"/>
      <c r="J10" s="410"/>
      <c r="K10" s="410"/>
      <c r="L10" s="410"/>
      <c r="M10" s="410"/>
      <c r="N10" s="410"/>
      <c r="O10" s="410"/>
      <c r="P10" s="410"/>
      <c r="Q10" s="410"/>
      <c r="R10" s="410"/>
      <c r="S10" s="410"/>
      <c r="T10" s="410"/>
      <c r="U10" s="410"/>
      <c r="V10" s="410"/>
      <c r="W10" s="410"/>
      <c r="X10" s="410"/>
      <c r="Y10" s="410"/>
      <c r="Z10" s="410"/>
      <c r="AA10" s="410"/>
      <c r="AB10" s="410"/>
      <c r="AC10" s="410"/>
      <c r="AD10" s="410"/>
      <c r="AE10" s="410"/>
      <c r="AF10" s="410"/>
      <c r="AG10" s="410"/>
      <c r="AH10" s="168"/>
    </row>
    <row r="11" spans="1:34" x14ac:dyDescent="0.25">
      <c r="A11" s="168"/>
      <c r="E11" s="68"/>
      <c r="F11" s="68"/>
      <c r="G11" s="68"/>
      <c r="H11" s="68"/>
      <c r="I11" s="68"/>
      <c r="J11" s="68"/>
      <c r="L11" s="68"/>
      <c r="M11" s="68"/>
      <c r="N11" s="68"/>
      <c r="O11" s="68"/>
      <c r="P11" s="68"/>
      <c r="R11" s="160"/>
      <c r="S11" s="160"/>
      <c r="T11" s="160"/>
      <c r="U11" s="160"/>
      <c r="W11" s="160"/>
      <c r="X11" s="160"/>
      <c r="Y11" s="160"/>
      <c r="Z11" s="160"/>
      <c r="AB11" s="160"/>
      <c r="AC11" s="160"/>
      <c r="AD11" s="160"/>
      <c r="AE11" s="160"/>
      <c r="AF11" s="160"/>
      <c r="AG11" s="160"/>
      <c r="AH11" s="168"/>
    </row>
    <row r="12" spans="1:34" ht="12.65" customHeight="1" x14ac:dyDescent="0.25">
      <c r="A12" s="168"/>
      <c r="B12" s="389" t="s">
        <v>54</v>
      </c>
      <c r="C12" s="390"/>
      <c r="E12" s="404" t="s">
        <v>55</v>
      </c>
      <c r="F12" s="396"/>
      <c r="G12" s="396"/>
      <c r="H12" s="396"/>
      <c r="I12" s="396"/>
      <c r="J12" s="397"/>
      <c r="L12" s="395" t="s">
        <v>56</v>
      </c>
      <c r="M12" s="396"/>
      <c r="N12" s="396"/>
      <c r="O12" s="396"/>
      <c r="P12" s="397"/>
      <c r="R12" s="160"/>
      <c r="S12" s="160"/>
      <c r="T12" s="160"/>
      <c r="U12" s="160"/>
      <c r="W12" s="160"/>
      <c r="X12" s="160"/>
      <c r="Y12" s="160"/>
      <c r="Z12" s="160"/>
      <c r="AB12" s="160"/>
      <c r="AC12" s="160"/>
      <c r="AD12" s="160"/>
      <c r="AE12" s="160"/>
      <c r="AF12" s="160"/>
      <c r="AG12" s="160"/>
      <c r="AH12" s="168"/>
    </row>
    <row r="13" spans="1:34" x14ac:dyDescent="0.25">
      <c r="A13" s="168"/>
      <c r="B13" s="391"/>
      <c r="C13" s="392"/>
      <c r="E13" s="398"/>
      <c r="F13" s="399"/>
      <c r="G13" s="399"/>
      <c r="H13" s="399"/>
      <c r="I13" s="399"/>
      <c r="J13" s="400"/>
      <c r="L13" s="398"/>
      <c r="M13" s="399"/>
      <c r="N13" s="399"/>
      <c r="O13" s="399"/>
      <c r="P13" s="400"/>
      <c r="R13" s="160"/>
      <c r="S13" s="160"/>
      <c r="T13" s="160"/>
      <c r="U13" s="160"/>
      <c r="W13" s="160"/>
      <c r="X13" s="160"/>
      <c r="Y13" s="160"/>
      <c r="Z13" s="160"/>
      <c r="AB13" s="160"/>
      <c r="AC13" s="160"/>
      <c r="AD13" s="160"/>
      <c r="AE13" s="160"/>
      <c r="AF13" s="160"/>
      <c r="AG13" s="160"/>
      <c r="AH13" s="168"/>
    </row>
    <row r="14" spans="1:34" x14ac:dyDescent="0.25">
      <c r="A14" s="168"/>
      <c r="B14" s="391"/>
      <c r="C14" s="392"/>
      <c r="E14" s="398"/>
      <c r="F14" s="399"/>
      <c r="G14" s="399"/>
      <c r="H14" s="399"/>
      <c r="I14" s="399"/>
      <c r="J14" s="400"/>
      <c r="L14" s="398"/>
      <c r="M14" s="399"/>
      <c r="N14" s="399"/>
      <c r="O14" s="399"/>
      <c r="P14" s="400"/>
      <c r="R14" s="160"/>
      <c r="S14" s="160"/>
      <c r="T14" s="160"/>
      <c r="U14" s="160"/>
      <c r="W14" s="160"/>
      <c r="X14" s="160"/>
      <c r="Y14" s="160"/>
      <c r="Z14" s="160"/>
      <c r="AB14" s="160"/>
      <c r="AC14" s="160"/>
      <c r="AD14" s="160"/>
      <c r="AE14" s="160"/>
      <c r="AF14" s="160"/>
      <c r="AG14" s="160"/>
      <c r="AH14" s="168"/>
    </row>
    <row r="15" spans="1:34" x14ac:dyDescent="0.25">
      <c r="A15" s="168"/>
      <c r="B15" s="393"/>
      <c r="C15" s="394"/>
      <c r="E15" s="401"/>
      <c r="F15" s="402"/>
      <c r="G15" s="402"/>
      <c r="H15" s="402"/>
      <c r="I15" s="402"/>
      <c r="J15" s="403"/>
      <c r="L15" s="401"/>
      <c r="M15" s="402"/>
      <c r="N15" s="402"/>
      <c r="O15" s="402"/>
      <c r="P15" s="403"/>
      <c r="R15" s="160"/>
      <c r="S15" s="160"/>
      <c r="T15" s="160"/>
      <c r="U15" s="160"/>
      <c r="W15" s="160"/>
      <c r="X15" s="160"/>
      <c r="Y15" s="160"/>
      <c r="Z15" s="160"/>
      <c r="AB15" s="160"/>
      <c r="AC15" s="160"/>
      <c r="AD15" s="160"/>
      <c r="AE15" s="160"/>
      <c r="AF15" s="160"/>
      <c r="AG15" s="160"/>
      <c r="AH15" s="168"/>
    </row>
    <row r="16" spans="1:34" x14ac:dyDescent="0.25">
      <c r="A16" s="168"/>
      <c r="E16" s="68"/>
      <c r="F16" s="68"/>
      <c r="G16" s="68"/>
      <c r="H16" s="68"/>
      <c r="I16" s="68"/>
      <c r="J16" s="68"/>
      <c r="L16" s="68"/>
      <c r="M16" s="68"/>
      <c r="N16" s="68"/>
      <c r="O16" s="68"/>
      <c r="P16" s="68"/>
      <c r="R16" s="160"/>
      <c r="S16" s="160"/>
      <c r="T16" s="160"/>
      <c r="U16" s="160"/>
      <c r="W16" s="160"/>
      <c r="X16" s="160"/>
      <c r="Y16" s="160"/>
      <c r="Z16" s="160"/>
      <c r="AB16" s="160"/>
      <c r="AC16" s="160"/>
      <c r="AD16" s="160"/>
      <c r="AE16" s="160"/>
      <c r="AF16" s="160"/>
      <c r="AG16" s="160"/>
      <c r="AH16" s="168"/>
    </row>
    <row r="17" spans="1:34" ht="13" x14ac:dyDescent="0.3">
      <c r="A17" s="168"/>
      <c r="B17" s="175" t="s">
        <v>57</v>
      </c>
      <c r="C17" s="153"/>
      <c r="D17" s="153"/>
      <c r="E17" s="153"/>
      <c r="F17" s="154"/>
      <c r="G17" s="154"/>
      <c r="H17" s="154"/>
      <c r="I17" s="154"/>
      <c r="J17" s="154"/>
      <c r="K17" s="153"/>
      <c r="L17" s="154"/>
      <c r="M17" s="154"/>
      <c r="N17" s="154"/>
      <c r="O17" s="154"/>
      <c r="P17" s="154"/>
      <c r="Q17" s="153"/>
      <c r="R17" s="155"/>
      <c r="S17" s="155"/>
      <c r="T17" s="155"/>
      <c r="U17" s="155"/>
      <c r="V17" s="153"/>
      <c r="W17" s="155"/>
      <c r="X17" s="155"/>
      <c r="Y17" s="155"/>
      <c r="Z17" s="155"/>
      <c r="AA17" s="153"/>
      <c r="AB17" s="155"/>
      <c r="AC17" s="155"/>
      <c r="AD17" s="155"/>
      <c r="AE17" s="155"/>
      <c r="AF17" s="155"/>
      <c r="AG17" s="155"/>
      <c r="AH17" s="168"/>
    </row>
    <row r="18" spans="1:34" x14ac:dyDescent="0.25">
      <c r="A18" s="168"/>
      <c r="AH18" s="168"/>
    </row>
    <row r="19" spans="1:34" ht="12.65" customHeight="1" x14ac:dyDescent="0.25">
      <c r="A19" s="168"/>
      <c r="B19" s="426" t="s">
        <v>58</v>
      </c>
      <c r="C19" s="158"/>
      <c r="F19" s="439" t="s">
        <v>59</v>
      </c>
      <c r="H19" s="384" t="s">
        <v>60</v>
      </c>
      <c r="J19" s="405" t="s">
        <v>61</v>
      </c>
      <c r="R19" s="505" t="s">
        <v>62</v>
      </c>
      <c r="S19" s="450" t="s">
        <v>63</v>
      </c>
      <c r="T19" s="451"/>
      <c r="U19" s="452"/>
      <c r="W19" s="461" t="s">
        <v>64</v>
      </c>
      <c r="X19" s="462"/>
      <c r="Y19" s="463"/>
      <c r="Z19" s="150" t="s">
        <v>65</v>
      </c>
      <c r="AD19" s="414" t="s">
        <v>66</v>
      </c>
      <c r="AE19" s="415"/>
      <c r="AF19" s="416"/>
      <c r="AG19" s="149" t="s">
        <v>65</v>
      </c>
      <c r="AH19" s="168"/>
    </row>
    <row r="20" spans="1:34" x14ac:dyDescent="0.25">
      <c r="A20" s="168"/>
      <c r="B20" s="427"/>
      <c r="C20" s="120"/>
      <c r="F20" s="440"/>
      <c r="H20" s="385"/>
      <c r="J20" s="406"/>
      <c r="R20" s="385"/>
      <c r="S20" s="453"/>
      <c r="T20" s="454"/>
      <c r="U20" s="455"/>
      <c r="W20" s="464"/>
      <c r="X20" s="465"/>
      <c r="Y20" s="466"/>
      <c r="AD20" s="417"/>
      <c r="AE20" s="418"/>
      <c r="AF20" s="419"/>
      <c r="AH20" s="168"/>
    </row>
    <row r="21" spans="1:34" x14ac:dyDescent="0.25">
      <c r="A21" s="168"/>
      <c r="B21" s="427"/>
      <c r="C21" s="120"/>
      <c r="F21" s="120"/>
      <c r="H21" s="120"/>
      <c r="J21" s="406"/>
      <c r="S21" s="456"/>
      <c r="T21" s="457"/>
      <c r="U21" s="458"/>
      <c r="W21" s="467"/>
      <c r="X21" s="468"/>
      <c r="Y21" s="469"/>
      <c r="Z21" s="151" t="s">
        <v>67</v>
      </c>
      <c r="AH21" s="168"/>
    </row>
    <row r="22" spans="1:34" x14ac:dyDescent="0.25">
      <c r="A22" s="168"/>
      <c r="B22" s="428"/>
      <c r="C22" s="120"/>
      <c r="F22" s="120"/>
      <c r="H22" s="120"/>
      <c r="J22" s="407"/>
      <c r="S22" s="148"/>
      <c r="T22" s="148"/>
      <c r="U22" s="148"/>
      <c r="AH22" s="168"/>
    </row>
    <row r="23" spans="1:34" x14ac:dyDescent="0.25">
      <c r="A23" s="168"/>
      <c r="B23" s="120"/>
      <c r="C23" s="120"/>
      <c r="F23" s="120"/>
      <c r="H23" s="120"/>
      <c r="J23" s="144" t="s">
        <v>68</v>
      </c>
      <c r="S23" s="450" t="s">
        <v>63</v>
      </c>
      <c r="T23" s="451"/>
      <c r="U23" s="452"/>
      <c r="W23" s="450" t="s">
        <v>69</v>
      </c>
      <c r="X23" s="451"/>
      <c r="Y23" s="452"/>
      <c r="Z23" s="150" t="s">
        <v>65</v>
      </c>
      <c r="AH23" s="168"/>
    </row>
    <row r="24" spans="1:34" x14ac:dyDescent="0.25">
      <c r="A24" s="168"/>
      <c r="B24" s="120"/>
      <c r="C24" s="120"/>
      <c r="F24" s="120"/>
      <c r="H24" s="120"/>
      <c r="J24" s="144"/>
      <c r="R24" s="147" t="s">
        <v>70</v>
      </c>
      <c r="S24" s="453"/>
      <c r="T24" s="454"/>
      <c r="U24" s="455"/>
      <c r="W24" s="453"/>
      <c r="X24" s="454"/>
      <c r="Y24" s="455"/>
      <c r="AE24" s="509" t="s">
        <v>71</v>
      </c>
      <c r="AF24" s="510"/>
      <c r="AG24" s="511"/>
      <c r="AH24" s="168"/>
    </row>
    <row r="25" spans="1:34" x14ac:dyDescent="0.25">
      <c r="A25" s="168"/>
      <c r="B25" s="120"/>
      <c r="C25" s="120"/>
      <c r="F25" s="120"/>
      <c r="H25" s="120"/>
      <c r="J25" s="144"/>
      <c r="S25" s="456"/>
      <c r="T25" s="457"/>
      <c r="U25" s="458"/>
      <c r="W25" s="456"/>
      <c r="X25" s="457"/>
      <c r="Y25" s="458"/>
      <c r="Z25" s="151" t="s">
        <v>67</v>
      </c>
      <c r="AE25" s="512"/>
      <c r="AF25" s="513"/>
      <c r="AG25" s="514"/>
      <c r="AH25" s="168"/>
    </row>
    <row r="26" spans="1:34" x14ac:dyDescent="0.25">
      <c r="A26" s="168"/>
      <c r="AH26" s="168"/>
    </row>
    <row r="27" spans="1:34" ht="12.65" customHeight="1" x14ac:dyDescent="0.25">
      <c r="A27" s="168"/>
      <c r="F27" s="408" t="s">
        <v>72</v>
      </c>
      <c r="H27" s="441" t="s">
        <v>60</v>
      </c>
      <c r="J27" s="405" t="s">
        <v>73</v>
      </c>
      <c r="R27" s="146" t="s">
        <v>74</v>
      </c>
      <c r="S27" s="450" t="s">
        <v>63</v>
      </c>
      <c r="T27" s="451"/>
      <c r="U27" s="452"/>
      <c r="W27" s="461" t="s">
        <v>64</v>
      </c>
      <c r="X27" s="462"/>
      <c r="Y27" s="463"/>
      <c r="Z27" s="150" t="s">
        <v>65</v>
      </c>
      <c r="AH27" s="168"/>
    </row>
    <row r="28" spans="1:34" x14ac:dyDescent="0.25">
      <c r="A28" s="168"/>
      <c r="F28" s="435"/>
      <c r="H28" s="442"/>
      <c r="J28" s="407"/>
      <c r="S28" s="453"/>
      <c r="T28" s="454"/>
      <c r="U28" s="455"/>
      <c r="W28" s="464"/>
      <c r="X28" s="465"/>
      <c r="Y28" s="466"/>
      <c r="AH28" s="168"/>
    </row>
    <row r="29" spans="1:34" x14ac:dyDescent="0.25">
      <c r="A29" s="168"/>
      <c r="F29" s="435"/>
      <c r="H29" s="442"/>
      <c r="S29" s="456"/>
      <c r="T29" s="457"/>
      <c r="U29" s="458"/>
      <c r="W29" s="467"/>
      <c r="X29" s="468"/>
      <c r="Y29" s="469"/>
      <c r="Z29" s="151" t="s">
        <v>67</v>
      </c>
      <c r="AH29" s="168"/>
    </row>
    <row r="30" spans="1:34" x14ac:dyDescent="0.25">
      <c r="A30" s="168"/>
      <c r="F30" s="409"/>
      <c r="H30" s="443"/>
      <c r="S30" s="148"/>
      <c r="T30" s="148"/>
      <c r="U30" s="148"/>
      <c r="AH30" s="168"/>
    </row>
    <row r="31" spans="1:34" x14ac:dyDescent="0.25">
      <c r="A31" s="168"/>
      <c r="F31" s="152"/>
      <c r="H31" s="159"/>
      <c r="S31" s="450" t="s">
        <v>63</v>
      </c>
      <c r="T31" s="451"/>
      <c r="U31" s="452"/>
      <c r="W31" s="450" t="s">
        <v>69</v>
      </c>
      <c r="X31" s="451"/>
      <c r="Y31" s="452"/>
      <c r="Z31" s="150" t="s">
        <v>65</v>
      </c>
      <c r="AB31" s="160"/>
      <c r="AC31" s="160"/>
      <c r="AD31" s="160"/>
      <c r="AH31" s="168"/>
    </row>
    <row r="32" spans="1:34" x14ac:dyDescent="0.25">
      <c r="A32" s="168"/>
      <c r="F32" s="152"/>
      <c r="H32" s="159"/>
      <c r="R32" s="147" t="s">
        <v>75</v>
      </c>
      <c r="S32" s="453"/>
      <c r="T32" s="454"/>
      <c r="U32" s="455"/>
      <c r="W32" s="453"/>
      <c r="X32" s="454"/>
      <c r="Y32" s="455"/>
      <c r="AB32" s="160"/>
      <c r="AC32" s="160"/>
      <c r="AD32" s="160"/>
      <c r="AH32" s="168"/>
    </row>
    <row r="33" spans="1:34" x14ac:dyDescent="0.25">
      <c r="A33" s="168"/>
      <c r="F33" s="152"/>
      <c r="H33" s="159"/>
      <c r="S33" s="456"/>
      <c r="T33" s="457"/>
      <c r="U33" s="458"/>
      <c r="W33" s="456"/>
      <c r="X33" s="457"/>
      <c r="Y33" s="458"/>
      <c r="Z33" s="151" t="s">
        <v>67</v>
      </c>
      <c r="AB33" s="160"/>
      <c r="AC33" s="160"/>
      <c r="AD33" s="414" t="s">
        <v>66</v>
      </c>
      <c r="AE33" s="415"/>
      <c r="AF33" s="416"/>
      <c r="AG33" s="151" t="s">
        <v>67</v>
      </c>
      <c r="AH33" s="168"/>
    </row>
    <row r="34" spans="1:34" x14ac:dyDescent="0.25">
      <c r="A34" s="168"/>
      <c r="F34" s="152"/>
      <c r="H34" s="159"/>
      <c r="AB34" s="160"/>
      <c r="AC34" s="160"/>
      <c r="AD34" s="417"/>
      <c r="AE34" s="418"/>
      <c r="AF34" s="419"/>
      <c r="AH34" s="168"/>
    </row>
    <row r="35" spans="1:34" x14ac:dyDescent="0.25">
      <c r="A35" s="168"/>
      <c r="F35" s="152"/>
      <c r="H35" s="159"/>
      <c r="AB35" s="160"/>
      <c r="AC35" s="160"/>
      <c r="AD35" s="160"/>
      <c r="AH35" s="168"/>
    </row>
    <row r="36" spans="1:34" ht="13" x14ac:dyDescent="0.3">
      <c r="A36" s="168"/>
      <c r="B36" s="175" t="s">
        <v>76</v>
      </c>
      <c r="C36" s="153"/>
      <c r="D36" s="153"/>
      <c r="E36" s="153"/>
      <c r="F36" s="153"/>
      <c r="G36" s="153"/>
      <c r="H36" s="153"/>
      <c r="I36" s="153"/>
      <c r="J36" s="153"/>
      <c r="K36" s="153"/>
      <c r="L36" s="153"/>
      <c r="M36" s="153"/>
      <c r="N36" s="153"/>
      <c r="O36" s="153"/>
      <c r="P36" s="153"/>
      <c r="Q36" s="153"/>
      <c r="R36" s="153"/>
      <c r="S36" s="153"/>
      <c r="T36" s="153"/>
      <c r="U36" s="153"/>
      <c r="V36" s="153"/>
      <c r="W36" s="153"/>
      <c r="X36" s="153"/>
      <c r="Y36" s="153"/>
      <c r="Z36" s="153"/>
      <c r="AA36" s="153"/>
      <c r="AB36" s="153"/>
      <c r="AC36" s="153"/>
      <c r="AD36" s="153"/>
      <c r="AE36" s="153"/>
      <c r="AF36" s="155"/>
      <c r="AG36" s="155"/>
      <c r="AH36" s="168"/>
    </row>
    <row r="37" spans="1:34" x14ac:dyDescent="0.25">
      <c r="A37" s="168"/>
      <c r="AH37" s="168"/>
    </row>
    <row r="38" spans="1:34" ht="12.65" customHeight="1" x14ac:dyDescent="0.25">
      <c r="A38" s="168"/>
      <c r="B38" s="426" t="s">
        <v>77</v>
      </c>
      <c r="C38" s="159"/>
      <c r="AH38" s="168"/>
    </row>
    <row r="39" spans="1:34" ht="12.65" customHeight="1" x14ac:dyDescent="0.25">
      <c r="A39" s="168"/>
      <c r="B39" s="427"/>
      <c r="C39" s="159"/>
      <c r="F39" s="439" t="s">
        <v>59</v>
      </c>
      <c r="H39" s="384" t="s">
        <v>78</v>
      </c>
      <c r="J39" s="405" t="s">
        <v>61</v>
      </c>
      <c r="R39" s="146" t="s">
        <v>62</v>
      </c>
      <c r="S39" s="450" t="s">
        <v>63</v>
      </c>
      <c r="T39" s="451"/>
      <c r="U39" s="452"/>
      <c r="W39" s="470" t="s">
        <v>64</v>
      </c>
      <c r="X39" s="471"/>
      <c r="Y39" s="472"/>
      <c r="Z39" s="150" t="s">
        <v>65</v>
      </c>
      <c r="AD39" s="414" t="s">
        <v>66</v>
      </c>
      <c r="AE39" s="415"/>
      <c r="AF39" s="416"/>
      <c r="AG39" s="149" t="s">
        <v>65</v>
      </c>
      <c r="AH39" s="168"/>
    </row>
    <row r="40" spans="1:34" x14ac:dyDescent="0.25">
      <c r="A40" s="168"/>
      <c r="B40" s="427"/>
      <c r="C40" s="159"/>
      <c r="F40" s="440"/>
      <c r="H40" s="385"/>
      <c r="J40" s="406"/>
      <c r="S40" s="453"/>
      <c r="T40" s="454"/>
      <c r="U40" s="455"/>
      <c r="W40" s="473"/>
      <c r="X40" s="474"/>
      <c r="Y40" s="475"/>
      <c r="AD40" s="417"/>
      <c r="AE40" s="418"/>
      <c r="AF40" s="419"/>
      <c r="AH40" s="168"/>
    </row>
    <row r="41" spans="1:34" x14ac:dyDescent="0.25">
      <c r="A41" s="168"/>
      <c r="B41" s="428"/>
      <c r="C41" s="159"/>
      <c r="F41" s="120"/>
      <c r="H41" s="120"/>
      <c r="J41" s="406"/>
      <c r="S41" s="456"/>
      <c r="T41" s="457"/>
      <c r="U41" s="458"/>
      <c r="W41" s="476"/>
      <c r="X41" s="477"/>
      <c r="Y41" s="478"/>
      <c r="Z41" s="151" t="s">
        <v>67</v>
      </c>
      <c r="AH41" s="168"/>
    </row>
    <row r="42" spans="1:34" x14ac:dyDescent="0.25">
      <c r="A42" s="168"/>
      <c r="B42" s="159"/>
      <c r="C42" s="159"/>
      <c r="F42" s="120"/>
      <c r="H42" s="120"/>
      <c r="J42" s="407"/>
      <c r="S42" s="148"/>
      <c r="T42" s="148"/>
      <c r="U42" s="148"/>
      <c r="AH42" s="168"/>
    </row>
    <row r="43" spans="1:34" x14ac:dyDescent="0.25">
      <c r="A43" s="168"/>
      <c r="B43" s="408" t="s">
        <v>79</v>
      </c>
      <c r="C43" s="159"/>
      <c r="F43" s="120"/>
      <c r="H43" s="120"/>
      <c r="J43" s="144"/>
      <c r="S43" s="450" t="s">
        <v>63</v>
      </c>
      <c r="T43" s="451"/>
      <c r="U43" s="452"/>
      <c r="W43" s="450" t="s">
        <v>69</v>
      </c>
      <c r="X43" s="451"/>
      <c r="Y43" s="452"/>
      <c r="Z43" s="150" t="s">
        <v>65</v>
      </c>
      <c r="AH43" s="168"/>
    </row>
    <row r="44" spans="1:34" x14ac:dyDescent="0.25">
      <c r="A44" s="168"/>
      <c r="B44" s="409"/>
      <c r="C44" s="159"/>
      <c r="F44" s="120"/>
      <c r="H44" s="120"/>
      <c r="J44" s="144"/>
      <c r="R44" s="147" t="s">
        <v>70</v>
      </c>
      <c r="S44" s="453"/>
      <c r="T44" s="454"/>
      <c r="U44" s="455"/>
      <c r="W44" s="453"/>
      <c r="X44" s="454"/>
      <c r="Y44" s="455"/>
      <c r="AE44" s="509" t="s">
        <v>71</v>
      </c>
      <c r="AF44" s="510"/>
      <c r="AG44" s="511"/>
      <c r="AH44" s="168"/>
    </row>
    <row r="45" spans="1:34" x14ac:dyDescent="0.25">
      <c r="A45" s="168"/>
      <c r="B45" s="159"/>
      <c r="C45" s="159"/>
      <c r="F45" s="120"/>
      <c r="H45" s="120"/>
      <c r="J45" s="144"/>
      <c r="S45" s="456"/>
      <c r="T45" s="457"/>
      <c r="U45" s="458"/>
      <c r="W45" s="456"/>
      <c r="X45" s="457"/>
      <c r="Y45" s="458"/>
      <c r="Z45" s="151" t="s">
        <v>67</v>
      </c>
      <c r="AE45" s="512"/>
      <c r="AF45" s="513"/>
      <c r="AG45" s="514"/>
      <c r="AH45" s="168"/>
    </row>
    <row r="46" spans="1:34" x14ac:dyDescent="0.25">
      <c r="A46" s="168"/>
      <c r="AH46" s="168"/>
    </row>
    <row r="47" spans="1:34" ht="12.65" customHeight="1" x14ac:dyDescent="0.25">
      <c r="A47" s="168"/>
      <c r="F47" s="408" t="s">
        <v>72</v>
      </c>
      <c r="H47" s="444" t="s">
        <v>80</v>
      </c>
      <c r="J47" s="145" t="s">
        <v>81</v>
      </c>
      <c r="R47" s="146" t="s">
        <v>74</v>
      </c>
      <c r="S47" s="450" t="s">
        <v>63</v>
      </c>
      <c r="T47" s="451"/>
      <c r="U47" s="452"/>
      <c r="W47" s="470" t="s">
        <v>64</v>
      </c>
      <c r="X47" s="471"/>
      <c r="Y47" s="472"/>
      <c r="Z47" s="150" t="s">
        <v>65</v>
      </c>
      <c r="AH47" s="168"/>
    </row>
    <row r="48" spans="1:34" x14ac:dyDescent="0.25">
      <c r="A48" s="168"/>
      <c r="F48" s="435"/>
      <c r="H48" s="445"/>
      <c r="J48" s="143" t="s">
        <v>82</v>
      </c>
      <c r="S48" s="453"/>
      <c r="T48" s="454"/>
      <c r="U48" s="455"/>
      <c r="W48" s="473"/>
      <c r="X48" s="474"/>
      <c r="Y48" s="475"/>
      <c r="AH48" s="168"/>
    </row>
    <row r="49" spans="1:34" x14ac:dyDescent="0.25">
      <c r="A49" s="168"/>
      <c r="F49" s="435"/>
      <c r="H49" s="445"/>
      <c r="J49" s="405" t="s">
        <v>83</v>
      </c>
      <c r="S49" s="456"/>
      <c r="T49" s="457"/>
      <c r="U49" s="458"/>
      <c r="W49" s="476"/>
      <c r="X49" s="477"/>
      <c r="Y49" s="478"/>
      <c r="Z49" s="151" t="s">
        <v>67</v>
      </c>
      <c r="AH49" s="168"/>
    </row>
    <row r="50" spans="1:34" x14ac:dyDescent="0.25">
      <c r="A50" s="168"/>
      <c r="F50" s="409"/>
      <c r="H50" s="446"/>
      <c r="J50" s="407"/>
      <c r="AH50" s="168"/>
    </row>
    <row r="51" spans="1:34" x14ac:dyDescent="0.25">
      <c r="A51" s="168"/>
      <c r="F51" s="152"/>
      <c r="H51" s="152"/>
      <c r="J51" s="144"/>
      <c r="S51" s="450" t="s">
        <v>63</v>
      </c>
      <c r="T51" s="451"/>
      <c r="U51" s="452"/>
      <c r="W51" s="450" t="s">
        <v>69</v>
      </c>
      <c r="X51" s="451"/>
      <c r="Y51" s="452"/>
      <c r="Z51" s="150" t="s">
        <v>65</v>
      </c>
      <c r="AB51" s="160"/>
      <c r="AC51" s="160"/>
      <c r="AD51" s="160"/>
      <c r="AH51" s="168"/>
    </row>
    <row r="52" spans="1:34" x14ac:dyDescent="0.25">
      <c r="A52" s="168"/>
      <c r="F52" s="152"/>
      <c r="H52" s="152"/>
      <c r="J52" s="144"/>
      <c r="R52" s="147" t="s">
        <v>75</v>
      </c>
      <c r="S52" s="453"/>
      <c r="T52" s="454"/>
      <c r="U52" s="455"/>
      <c r="W52" s="453"/>
      <c r="X52" s="454"/>
      <c r="Y52" s="455"/>
      <c r="AB52" s="160"/>
      <c r="AC52" s="160"/>
      <c r="AD52" s="160"/>
      <c r="AH52" s="168"/>
    </row>
    <row r="53" spans="1:34" x14ac:dyDescent="0.25">
      <c r="A53" s="168"/>
      <c r="F53" s="152"/>
      <c r="H53" s="152"/>
      <c r="J53" s="144"/>
      <c r="S53" s="456"/>
      <c r="T53" s="457"/>
      <c r="U53" s="458"/>
      <c r="W53" s="456"/>
      <c r="X53" s="457"/>
      <c r="Y53" s="458"/>
      <c r="Z53" s="151" t="s">
        <v>67</v>
      </c>
      <c r="AB53" s="160"/>
      <c r="AC53" s="160"/>
      <c r="AD53" s="414" t="s">
        <v>66</v>
      </c>
      <c r="AE53" s="415"/>
      <c r="AF53" s="416"/>
      <c r="AG53" s="151" t="s">
        <v>67</v>
      </c>
      <c r="AH53" s="168"/>
    </row>
    <row r="54" spans="1:34" x14ac:dyDescent="0.25">
      <c r="A54" s="168"/>
      <c r="F54" s="152"/>
      <c r="H54" s="152"/>
      <c r="J54" s="144"/>
      <c r="AB54" s="160"/>
      <c r="AC54" s="160"/>
      <c r="AD54" s="417"/>
      <c r="AE54" s="418"/>
      <c r="AF54" s="419"/>
      <c r="AH54" s="168"/>
    </row>
    <row r="55" spans="1:34" x14ac:dyDescent="0.25">
      <c r="A55" s="168"/>
      <c r="F55" s="152"/>
      <c r="H55" s="152"/>
      <c r="J55" s="144"/>
      <c r="AB55" s="160"/>
      <c r="AC55" s="160"/>
      <c r="AD55" s="160"/>
      <c r="AE55" s="160"/>
      <c r="AF55" s="160"/>
      <c r="AH55" s="168"/>
    </row>
    <row r="56" spans="1:34" ht="13" x14ac:dyDescent="0.3">
      <c r="A56" s="168"/>
      <c r="B56" s="175" t="s">
        <v>84</v>
      </c>
      <c r="C56" s="153"/>
      <c r="D56" s="153"/>
      <c r="E56" s="153"/>
      <c r="F56" s="156"/>
      <c r="G56" s="153"/>
      <c r="H56" s="156"/>
      <c r="I56" s="153"/>
      <c r="J56" s="157"/>
      <c r="K56" s="153"/>
      <c r="L56" s="153"/>
      <c r="M56" s="153"/>
      <c r="N56" s="153"/>
      <c r="O56" s="153"/>
      <c r="P56" s="153"/>
      <c r="Q56" s="153"/>
      <c r="R56" s="153"/>
      <c r="S56" s="153"/>
      <c r="T56" s="153"/>
      <c r="U56" s="153"/>
      <c r="V56" s="153"/>
      <c r="W56" s="153"/>
      <c r="X56" s="153"/>
      <c r="Y56" s="153"/>
      <c r="Z56" s="153"/>
      <c r="AA56" s="153"/>
      <c r="AB56" s="155"/>
      <c r="AC56" s="155"/>
      <c r="AD56" s="155"/>
      <c r="AE56" s="153"/>
      <c r="AF56" s="155"/>
      <c r="AG56" s="155"/>
      <c r="AH56" s="168"/>
    </row>
    <row r="57" spans="1:34" x14ac:dyDescent="0.25">
      <c r="A57" s="168"/>
      <c r="AH57" s="168"/>
    </row>
    <row r="58" spans="1:34" ht="12.65" customHeight="1" x14ac:dyDescent="0.25">
      <c r="A58" s="168"/>
      <c r="B58" s="426" t="s">
        <v>77</v>
      </c>
      <c r="C58" s="159"/>
      <c r="AH58" s="168"/>
    </row>
    <row r="59" spans="1:34" ht="12.65" customHeight="1" x14ac:dyDescent="0.25">
      <c r="A59" s="168"/>
      <c r="B59" s="427"/>
      <c r="C59" s="159"/>
      <c r="F59" s="439" t="s">
        <v>59</v>
      </c>
      <c r="H59" s="384" t="s">
        <v>78</v>
      </c>
      <c r="J59" s="405" t="s">
        <v>61</v>
      </c>
      <c r="R59" s="459" t="s">
        <v>85</v>
      </c>
      <c r="S59" s="451" t="s">
        <v>63</v>
      </c>
      <c r="T59" s="451"/>
      <c r="U59" s="452"/>
      <c r="W59" s="495" t="s">
        <v>64</v>
      </c>
      <c r="X59" s="496"/>
      <c r="Y59" s="497"/>
      <c r="Z59" s="150" t="s">
        <v>65</v>
      </c>
      <c r="AD59" s="414" t="s">
        <v>66</v>
      </c>
      <c r="AE59" s="415"/>
      <c r="AF59" s="416"/>
      <c r="AG59" s="149" t="s">
        <v>65</v>
      </c>
      <c r="AH59" s="168"/>
    </row>
    <row r="60" spans="1:34" ht="12.65" customHeight="1" x14ac:dyDescent="0.25">
      <c r="A60" s="168"/>
      <c r="B60" s="427"/>
      <c r="C60" s="159"/>
      <c r="F60" s="440"/>
      <c r="H60" s="385"/>
      <c r="J60" s="406"/>
      <c r="R60" s="460"/>
      <c r="S60" s="454"/>
      <c r="T60" s="454"/>
      <c r="U60" s="455"/>
      <c r="W60" s="498"/>
      <c r="X60" s="465"/>
      <c r="Y60" s="499"/>
      <c r="AD60" s="417"/>
      <c r="AE60" s="418"/>
      <c r="AF60" s="419"/>
      <c r="AH60" s="168"/>
    </row>
    <row r="61" spans="1:34" x14ac:dyDescent="0.25">
      <c r="A61" s="168"/>
      <c r="B61" s="428"/>
      <c r="C61" s="159"/>
      <c r="J61" s="406"/>
      <c r="S61" s="456"/>
      <c r="T61" s="457"/>
      <c r="U61" s="458"/>
      <c r="W61" s="500"/>
      <c r="X61" s="501"/>
      <c r="Y61" s="502"/>
      <c r="Z61" s="151" t="s">
        <v>67</v>
      </c>
      <c r="AH61" s="168"/>
    </row>
    <row r="62" spans="1:34" x14ac:dyDescent="0.25">
      <c r="A62" s="168"/>
      <c r="J62" s="407"/>
      <c r="AE62" s="509" t="s">
        <v>71</v>
      </c>
      <c r="AF62" s="510"/>
      <c r="AG62" s="511"/>
      <c r="AH62" s="168"/>
    </row>
    <row r="63" spans="1:34" x14ac:dyDescent="0.25">
      <c r="A63" s="168"/>
      <c r="B63" s="408" t="s">
        <v>79</v>
      </c>
      <c r="R63" s="147" t="s">
        <v>70</v>
      </c>
      <c r="S63" s="450" t="s">
        <v>63</v>
      </c>
      <c r="T63" s="451"/>
      <c r="U63" s="452"/>
      <c r="W63" s="450" t="s">
        <v>69</v>
      </c>
      <c r="X63" s="451"/>
      <c r="Y63" s="452"/>
      <c r="Z63" s="150" t="s">
        <v>65</v>
      </c>
      <c r="AE63" s="512"/>
      <c r="AF63" s="513"/>
      <c r="AG63" s="514"/>
      <c r="AH63" s="168"/>
    </row>
    <row r="64" spans="1:34" x14ac:dyDescent="0.25">
      <c r="A64" s="168"/>
      <c r="B64" s="409"/>
      <c r="S64" s="453"/>
      <c r="T64" s="454"/>
      <c r="U64" s="455"/>
      <c r="W64" s="453"/>
      <c r="X64" s="454"/>
      <c r="Y64" s="455"/>
      <c r="AH64" s="168"/>
    </row>
    <row r="65" spans="1:34" x14ac:dyDescent="0.25">
      <c r="A65" s="168"/>
      <c r="S65" s="456"/>
      <c r="T65" s="457"/>
      <c r="U65" s="458"/>
      <c r="W65" s="456"/>
      <c r="X65" s="457"/>
      <c r="Y65" s="458"/>
      <c r="Z65" s="151" t="s">
        <v>67</v>
      </c>
      <c r="AD65" s="414" t="s">
        <v>66</v>
      </c>
      <c r="AE65" s="415"/>
      <c r="AF65" s="416"/>
      <c r="AG65" s="151" t="s">
        <v>67</v>
      </c>
      <c r="AH65" s="168"/>
    </row>
    <row r="66" spans="1:34" x14ac:dyDescent="0.25">
      <c r="A66" s="168"/>
      <c r="S66" s="148"/>
      <c r="T66" s="148"/>
      <c r="U66" s="148"/>
      <c r="W66" s="148"/>
      <c r="X66" s="148"/>
      <c r="Y66" s="148"/>
      <c r="Z66" s="68"/>
      <c r="AD66" s="417"/>
      <c r="AE66" s="418"/>
      <c r="AF66" s="419"/>
      <c r="AH66" s="168"/>
    </row>
    <row r="67" spans="1:34" ht="13" thickBot="1" x14ac:dyDescent="0.3">
      <c r="A67" s="168"/>
      <c r="S67" s="148"/>
      <c r="T67" s="148"/>
      <c r="U67" s="148"/>
      <c r="W67" s="148"/>
      <c r="X67" s="148"/>
      <c r="Y67" s="148"/>
      <c r="Z67" s="68"/>
      <c r="AD67" s="160"/>
      <c r="AE67" s="160"/>
      <c r="AF67" s="160"/>
      <c r="AH67" s="168"/>
    </row>
    <row r="68" spans="1:34" x14ac:dyDescent="0.25">
      <c r="A68" s="168"/>
      <c r="Q68" s="168"/>
      <c r="R68" s="429" t="s">
        <v>86</v>
      </c>
      <c r="S68" s="430"/>
      <c r="T68" s="430"/>
      <c r="U68" s="430"/>
      <c r="V68" s="430"/>
      <c r="W68" s="430"/>
      <c r="X68" s="430"/>
      <c r="Y68" s="430"/>
      <c r="Z68" s="430"/>
      <c r="AA68" s="430"/>
      <c r="AB68" s="430"/>
      <c r="AC68" s="430"/>
      <c r="AD68" s="430"/>
      <c r="AE68" s="430"/>
      <c r="AF68" s="430"/>
      <c r="AG68" s="431"/>
      <c r="AH68" s="168"/>
    </row>
    <row r="69" spans="1:34" ht="13" thickBot="1" x14ac:dyDescent="0.3">
      <c r="A69" s="168"/>
      <c r="Q69" s="168"/>
      <c r="R69" s="432"/>
      <c r="S69" s="433"/>
      <c r="T69" s="433"/>
      <c r="U69" s="433"/>
      <c r="V69" s="433"/>
      <c r="W69" s="433"/>
      <c r="X69" s="433"/>
      <c r="Y69" s="433"/>
      <c r="Z69" s="433"/>
      <c r="AA69" s="433"/>
      <c r="AB69" s="433"/>
      <c r="AC69" s="433"/>
      <c r="AD69" s="433"/>
      <c r="AE69" s="433"/>
      <c r="AF69" s="433"/>
      <c r="AG69" s="434"/>
      <c r="AH69" s="168"/>
    </row>
    <row r="70" spans="1:34" ht="13" thickBot="1" x14ac:dyDescent="0.3">
      <c r="A70" s="168"/>
      <c r="Q70" s="168"/>
      <c r="R70" s="162"/>
      <c r="S70" s="162"/>
      <c r="T70" s="162"/>
      <c r="U70" s="162"/>
      <c r="V70" s="162"/>
      <c r="W70" s="162"/>
      <c r="X70" s="162"/>
      <c r="Y70" s="162"/>
      <c r="Z70" s="162"/>
      <c r="AA70" s="162"/>
      <c r="AB70" s="162"/>
      <c r="AC70" s="162"/>
      <c r="AD70" s="162"/>
      <c r="AE70" s="162"/>
      <c r="AF70" s="162"/>
      <c r="AG70" s="162"/>
      <c r="AH70" s="168"/>
    </row>
    <row r="71" spans="1:34" ht="12.65" customHeight="1" x14ac:dyDescent="0.25">
      <c r="A71" s="168"/>
      <c r="F71" s="386" t="s">
        <v>87</v>
      </c>
      <c r="H71" s="384" t="s">
        <v>78</v>
      </c>
      <c r="J71" s="68"/>
      <c r="L71" s="408" t="s">
        <v>72</v>
      </c>
      <c r="N71" s="165" t="s">
        <v>88</v>
      </c>
      <c r="O71" s="166"/>
      <c r="P71" s="167"/>
      <c r="Q71" s="168"/>
      <c r="R71" s="506" t="s">
        <v>89</v>
      </c>
      <c r="S71" s="487" t="s">
        <v>90</v>
      </c>
      <c r="T71" s="488"/>
      <c r="U71" s="489"/>
      <c r="W71" s="479" t="s">
        <v>90</v>
      </c>
      <c r="X71" s="480"/>
      <c r="Y71" s="481"/>
      <c r="Z71" s="163"/>
      <c r="AA71" s="162"/>
      <c r="AB71" s="479" t="s">
        <v>91</v>
      </c>
      <c r="AC71" s="515"/>
      <c r="AD71" s="515"/>
      <c r="AE71" s="515"/>
      <c r="AF71" s="515"/>
      <c r="AG71" s="516"/>
      <c r="AH71" s="168"/>
    </row>
    <row r="72" spans="1:34" ht="12.65" customHeight="1" x14ac:dyDescent="0.25">
      <c r="A72" s="168"/>
      <c r="F72" s="387"/>
      <c r="H72" s="385"/>
      <c r="L72" s="435"/>
      <c r="N72" s="395" t="s">
        <v>92</v>
      </c>
      <c r="O72" s="396"/>
      <c r="P72" s="397"/>
      <c r="Q72" s="168"/>
      <c r="R72" s="507"/>
      <c r="S72" s="490"/>
      <c r="T72" s="399"/>
      <c r="U72" s="491"/>
      <c r="W72" s="482"/>
      <c r="X72" s="399"/>
      <c r="Y72" s="483"/>
      <c r="Z72" s="163"/>
      <c r="AA72" s="162"/>
      <c r="AB72" s="517"/>
      <c r="AC72" s="518"/>
      <c r="AD72" s="518"/>
      <c r="AE72" s="518"/>
      <c r="AF72" s="518"/>
      <c r="AG72" s="519"/>
      <c r="AH72" s="168"/>
    </row>
    <row r="73" spans="1:34" x14ac:dyDescent="0.25">
      <c r="A73" s="168"/>
      <c r="F73" s="387"/>
      <c r="L73" s="435"/>
      <c r="N73" s="401"/>
      <c r="O73" s="402"/>
      <c r="P73" s="403"/>
      <c r="Q73" s="168"/>
      <c r="R73" s="507"/>
      <c r="S73" s="490"/>
      <c r="T73" s="399"/>
      <c r="U73" s="491"/>
      <c r="W73" s="482"/>
      <c r="X73" s="399"/>
      <c r="Y73" s="483"/>
      <c r="Z73" s="162"/>
      <c r="AA73" s="162"/>
      <c r="AB73" s="517"/>
      <c r="AC73" s="518"/>
      <c r="AD73" s="518"/>
      <c r="AE73" s="518"/>
      <c r="AF73" s="518"/>
      <c r="AG73" s="519"/>
      <c r="AH73" s="168"/>
    </row>
    <row r="74" spans="1:34" ht="12.65" customHeight="1" x14ac:dyDescent="0.25">
      <c r="A74" s="168"/>
      <c r="F74" s="387"/>
      <c r="H74" s="169" t="s">
        <v>93</v>
      </c>
      <c r="I74" s="170"/>
      <c r="J74" s="171"/>
      <c r="L74" s="409"/>
      <c r="Q74" s="168"/>
      <c r="R74" s="508"/>
      <c r="S74" s="490"/>
      <c r="T74" s="399"/>
      <c r="U74" s="491"/>
      <c r="W74" s="482"/>
      <c r="X74" s="399"/>
      <c r="Y74" s="483"/>
      <c r="Z74" s="162"/>
      <c r="AA74" s="162"/>
      <c r="AB74" s="517"/>
      <c r="AC74" s="518"/>
      <c r="AD74" s="518"/>
      <c r="AE74" s="518"/>
      <c r="AF74" s="518"/>
      <c r="AG74" s="519"/>
      <c r="AH74" s="168"/>
    </row>
    <row r="75" spans="1:34" ht="12.65" customHeight="1" thickBot="1" x14ac:dyDescent="0.3">
      <c r="A75" s="168"/>
      <c r="F75" s="388"/>
      <c r="H75" s="172" t="s">
        <v>94</v>
      </c>
      <c r="I75" s="173"/>
      <c r="J75" s="174"/>
      <c r="Q75" s="168"/>
      <c r="R75" s="162"/>
      <c r="S75" s="492"/>
      <c r="T75" s="493"/>
      <c r="U75" s="494"/>
      <c r="W75" s="484"/>
      <c r="X75" s="485"/>
      <c r="Y75" s="486"/>
      <c r="Z75" s="163"/>
      <c r="AA75" s="162"/>
      <c r="AB75" s="517"/>
      <c r="AC75" s="518"/>
      <c r="AD75" s="518"/>
      <c r="AE75" s="518"/>
      <c r="AF75" s="518"/>
      <c r="AG75" s="519"/>
      <c r="AH75" s="168"/>
    </row>
    <row r="76" spans="1:34" ht="13" thickBot="1" x14ac:dyDescent="0.3">
      <c r="A76" s="168"/>
      <c r="Q76" s="168"/>
      <c r="R76" s="162"/>
      <c r="S76" s="162"/>
      <c r="T76" s="162"/>
      <c r="U76" s="162"/>
      <c r="V76" s="162"/>
      <c r="W76" s="162"/>
      <c r="X76" s="162"/>
      <c r="Y76" s="162"/>
      <c r="Z76" s="162"/>
      <c r="AA76" s="162"/>
      <c r="AB76" s="517"/>
      <c r="AC76" s="518"/>
      <c r="AD76" s="518"/>
      <c r="AE76" s="518"/>
      <c r="AF76" s="518"/>
      <c r="AG76" s="519"/>
      <c r="AH76" s="168"/>
    </row>
    <row r="77" spans="1:34" ht="13" customHeight="1" thickBot="1" x14ac:dyDescent="0.3">
      <c r="A77" s="168"/>
      <c r="Q77" s="168"/>
      <c r="R77" s="147" t="s">
        <v>95</v>
      </c>
      <c r="S77" s="479" t="s">
        <v>90</v>
      </c>
      <c r="T77" s="480"/>
      <c r="U77" s="481"/>
      <c r="W77" s="479" t="s">
        <v>90</v>
      </c>
      <c r="X77" s="480"/>
      <c r="Y77" s="481"/>
      <c r="Z77" s="163"/>
      <c r="AA77" s="162"/>
      <c r="AB77" s="520"/>
      <c r="AC77" s="521"/>
      <c r="AD77" s="521"/>
      <c r="AE77" s="521"/>
      <c r="AF77" s="521"/>
      <c r="AG77" s="522"/>
      <c r="AH77" s="168"/>
    </row>
    <row r="78" spans="1:34" x14ac:dyDescent="0.25">
      <c r="A78" s="168"/>
      <c r="Q78" s="168"/>
      <c r="R78" s="162"/>
      <c r="S78" s="482"/>
      <c r="T78" s="399"/>
      <c r="U78" s="483"/>
      <c r="W78" s="482"/>
      <c r="X78" s="399"/>
      <c r="Y78" s="483"/>
      <c r="Z78" s="162"/>
      <c r="AA78" s="162"/>
      <c r="AB78" s="162"/>
      <c r="AC78" s="162"/>
      <c r="AD78" s="162"/>
      <c r="AE78" s="162"/>
      <c r="AF78" s="162"/>
      <c r="AG78" s="162"/>
      <c r="AH78" s="168"/>
    </row>
    <row r="79" spans="1:34" x14ac:dyDescent="0.25">
      <c r="A79" s="168"/>
      <c r="Q79" s="168"/>
      <c r="R79" s="162"/>
      <c r="S79" s="482"/>
      <c r="T79" s="399"/>
      <c r="U79" s="483"/>
      <c r="W79" s="482"/>
      <c r="X79" s="399"/>
      <c r="Y79" s="483"/>
      <c r="Z79" s="162"/>
      <c r="AA79" s="162"/>
      <c r="AB79" s="162"/>
      <c r="AC79" s="162"/>
      <c r="AD79" s="162"/>
      <c r="AE79" s="162"/>
      <c r="AF79" s="162"/>
      <c r="AG79" s="162"/>
      <c r="AH79" s="168"/>
    </row>
    <row r="80" spans="1:34" x14ac:dyDescent="0.25">
      <c r="A80" s="168"/>
      <c r="Q80" s="168"/>
      <c r="R80" s="162"/>
      <c r="S80" s="482"/>
      <c r="T80" s="399"/>
      <c r="U80" s="483"/>
      <c r="W80" s="482"/>
      <c r="X80" s="399"/>
      <c r="Y80" s="483"/>
      <c r="Z80" s="162"/>
      <c r="AA80" s="162"/>
      <c r="AB80" s="162"/>
      <c r="AC80" s="162"/>
      <c r="AD80" s="162"/>
      <c r="AE80" s="162"/>
      <c r="AF80" s="162"/>
      <c r="AG80" s="162"/>
      <c r="AH80" s="168"/>
    </row>
    <row r="81" spans="1:34" ht="13" thickBot="1" x14ac:dyDescent="0.3">
      <c r="A81" s="168"/>
      <c r="Q81" s="168"/>
      <c r="R81" s="162"/>
      <c r="S81" s="484"/>
      <c r="T81" s="485"/>
      <c r="U81" s="486"/>
      <c r="W81" s="484"/>
      <c r="X81" s="485"/>
      <c r="Y81" s="486"/>
      <c r="Z81" s="162"/>
      <c r="AA81" s="162"/>
      <c r="AB81" s="162"/>
      <c r="AC81" s="162"/>
      <c r="AD81" s="162"/>
      <c r="AE81" s="162"/>
      <c r="AF81" s="162"/>
      <c r="AG81" s="162"/>
      <c r="AH81" s="168"/>
    </row>
    <row r="82" spans="1:34" x14ac:dyDescent="0.25">
      <c r="A82" s="168"/>
      <c r="Q82" s="168"/>
      <c r="R82" s="162"/>
      <c r="S82" s="164"/>
      <c r="T82" s="164"/>
      <c r="U82" s="164"/>
      <c r="V82" s="162"/>
      <c r="W82" s="164"/>
      <c r="X82" s="164"/>
      <c r="Y82" s="164"/>
      <c r="Z82" s="162"/>
      <c r="AA82" s="162"/>
      <c r="AB82" s="162"/>
      <c r="AC82" s="162"/>
      <c r="AD82" s="162"/>
      <c r="AE82" s="162"/>
      <c r="AF82" s="162"/>
      <c r="AG82" s="162"/>
      <c r="AH82" s="168"/>
    </row>
    <row r="83" spans="1:34" x14ac:dyDescent="0.25">
      <c r="A83" s="168"/>
      <c r="B83" s="168"/>
      <c r="C83" s="168"/>
      <c r="D83" s="168"/>
      <c r="E83" s="168"/>
      <c r="F83" s="168"/>
      <c r="G83" s="168"/>
      <c r="H83" s="168"/>
      <c r="I83" s="168"/>
      <c r="J83" s="168"/>
      <c r="K83" s="168"/>
      <c r="L83" s="168"/>
      <c r="M83" s="168"/>
      <c r="N83" s="168"/>
      <c r="O83" s="168"/>
      <c r="P83" s="168"/>
      <c r="Q83" s="168"/>
      <c r="R83" s="168"/>
      <c r="S83" s="168"/>
      <c r="T83" s="168"/>
      <c r="U83" s="168"/>
      <c r="V83" s="168"/>
      <c r="W83" s="168"/>
      <c r="X83" s="168"/>
      <c r="Y83" s="168"/>
      <c r="Z83" s="168"/>
      <c r="AA83" s="168"/>
      <c r="AB83" s="168"/>
      <c r="AC83" s="168"/>
      <c r="AD83" s="168"/>
      <c r="AE83" s="168"/>
      <c r="AF83" s="168"/>
      <c r="AG83" s="168"/>
      <c r="AH83" s="168"/>
    </row>
    <row r="85" spans="1:34" x14ac:dyDescent="0.25">
      <c r="W85" s="161"/>
      <c r="X85" s="161"/>
      <c r="Y85" s="161"/>
    </row>
    <row r="86" spans="1:34" x14ac:dyDescent="0.25">
      <c r="W86" s="161"/>
      <c r="X86" s="161"/>
      <c r="Y86" s="161"/>
    </row>
    <row r="87" spans="1:34" x14ac:dyDescent="0.25">
      <c r="W87" s="161"/>
      <c r="X87" s="161"/>
      <c r="Y87" s="161"/>
    </row>
  </sheetData>
  <mergeCells count="80">
    <mergeCell ref="R19:R20"/>
    <mergeCell ref="R71:R74"/>
    <mergeCell ref="AD53:AF54"/>
    <mergeCell ref="AE62:AG63"/>
    <mergeCell ref="AB71:AG77"/>
    <mergeCell ref="AD19:AF20"/>
    <mergeCell ref="AD33:AF34"/>
    <mergeCell ref="AD59:AF60"/>
    <mergeCell ref="AD65:AF66"/>
    <mergeCell ref="AE24:AG25"/>
    <mergeCell ref="AD39:AF40"/>
    <mergeCell ref="W43:Y45"/>
    <mergeCell ref="AE44:AG45"/>
    <mergeCell ref="W23:Y25"/>
    <mergeCell ref="W31:Y33"/>
    <mergeCell ref="W51:Y53"/>
    <mergeCell ref="B6:C6"/>
    <mergeCell ref="B7:C7"/>
    <mergeCell ref="E6:U6"/>
    <mergeCell ref="W6:Z6"/>
    <mergeCell ref="E8:J8"/>
    <mergeCell ref="W7:Z8"/>
    <mergeCell ref="W19:Y21"/>
    <mergeCell ref="W39:Y41"/>
    <mergeCell ref="S77:U81"/>
    <mergeCell ref="W77:Y81"/>
    <mergeCell ref="S71:U75"/>
    <mergeCell ref="W71:Y75"/>
    <mergeCell ref="W27:Y29"/>
    <mergeCell ref="S39:U41"/>
    <mergeCell ref="S51:U53"/>
    <mergeCell ref="W47:Y49"/>
    <mergeCell ref="W63:Y65"/>
    <mergeCell ref="S63:U65"/>
    <mergeCell ref="W59:Y61"/>
    <mergeCell ref="B58:B61"/>
    <mergeCell ref="L7:P7"/>
    <mergeCell ref="L8:P8"/>
    <mergeCell ref="R7:U8"/>
    <mergeCell ref="S19:U21"/>
    <mergeCell ref="S27:U29"/>
    <mergeCell ref="B38:B41"/>
    <mergeCell ref="F19:F20"/>
    <mergeCell ref="F27:F30"/>
    <mergeCell ref="S23:U25"/>
    <mergeCell ref="S31:U33"/>
    <mergeCell ref="S59:U61"/>
    <mergeCell ref="R59:R60"/>
    <mergeCell ref="S43:U45"/>
    <mergeCell ref="S47:U49"/>
    <mergeCell ref="J19:J22"/>
    <mergeCell ref="L71:L74"/>
    <mergeCell ref="N72:P73"/>
    <mergeCell ref="E7:J7"/>
    <mergeCell ref="F59:F60"/>
    <mergeCell ref="H59:H60"/>
    <mergeCell ref="J49:J50"/>
    <mergeCell ref="J27:J28"/>
    <mergeCell ref="F47:F50"/>
    <mergeCell ref="H19:H20"/>
    <mergeCell ref="H27:H30"/>
    <mergeCell ref="H39:H40"/>
    <mergeCell ref="H47:H50"/>
    <mergeCell ref="F39:F40"/>
    <mergeCell ref="A2:AH2"/>
    <mergeCell ref="H71:H72"/>
    <mergeCell ref="F71:F75"/>
    <mergeCell ref="B12:C15"/>
    <mergeCell ref="L12:P15"/>
    <mergeCell ref="E12:J15"/>
    <mergeCell ref="J39:J42"/>
    <mergeCell ref="B43:B44"/>
    <mergeCell ref="B63:B64"/>
    <mergeCell ref="J59:J62"/>
    <mergeCell ref="B10:AG10"/>
    <mergeCell ref="AB6:AG6"/>
    <mergeCell ref="AB7:AG8"/>
    <mergeCell ref="B3:AG4"/>
    <mergeCell ref="B19:B22"/>
    <mergeCell ref="R68:AG69"/>
  </mergeCells>
  <printOptions horizontalCentered="1"/>
  <pageMargins left="0.39370078740157483" right="0.39370078740157483" top="0.74803149606299213" bottom="0.74803149606299213" header="0.31496062992125984" footer="0.31496062992125984"/>
  <pageSetup paperSize="8" scale="50" orientation="portrait" r:id="rId1"/>
  <headerFooter alignWithMargins="0">
    <oddHeader>&amp;C&amp;F&amp;R&amp;P/&amp;N</oddHeader>
    <oddFooter>&amp;LORM 2026c - Annexe 2.3
&amp;COFFRE DE RÉFÉRENCE DE MAINTENANCE SNCF VOYAGEURS - HORAIRE DE SERVICE 2026&amp;R&amp;A</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85D45-32C5-4857-8691-944B198B7385}">
  <sheetPr codeName="Feuil1">
    <tabColor rgb="FFFF0000"/>
    <pageSetUpPr fitToPage="1"/>
  </sheetPr>
  <dimension ref="B2:R111"/>
  <sheetViews>
    <sheetView showGridLines="0" workbookViewId="0">
      <selection activeCell="D22" sqref="D22"/>
    </sheetView>
  </sheetViews>
  <sheetFormatPr baseColWidth="10" defaultColWidth="8.7265625" defaultRowHeight="12.75" customHeight="1" x14ac:dyDescent="0.25"/>
  <cols>
    <col min="2" max="2" width="1.1796875" customWidth="1"/>
    <col min="3" max="3" width="23.81640625" customWidth="1"/>
    <col min="4" max="5" width="20.26953125" customWidth="1"/>
    <col min="6" max="6" width="18.453125" customWidth="1"/>
    <col min="7" max="7" width="30" customWidth="1"/>
    <col min="8" max="8" width="27" customWidth="1"/>
    <col min="9" max="9" width="22.7265625" customWidth="1"/>
    <col min="10" max="10" width="4.81640625" customWidth="1"/>
  </cols>
  <sheetData>
    <row r="2" spans="2:10" ht="61.5" customHeight="1" x14ac:dyDescent="0.25">
      <c r="B2" s="32"/>
      <c r="C2" s="537" t="s">
        <v>401</v>
      </c>
      <c r="D2" s="538"/>
      <c r="E2" s="538"/>
      <c r="F2" s="538"/>
      <c r="G2" s="538"/>
      <c r="H2" s="538"/>
      <c r="I2" s="538"/>
      <c r="J2" s="33"/>
    </row>
    <row r="3" spans="2:10" ht="15.75" customHeight="1" x14ac:dyDescent="0.35">
      <c r="B3" s="539" t="s">
        <v>96</v>
      </c>
      <c r="C3" s="540"/>
      <c r="D3" s="540"/>
      <c r="E3" s="540"/>
      <c r="F3" s="540"/>
      <c r="G3" s="540"/>
      <c r="H3" s="540"/>
      <c r="I3" s="540"/>
      <c r="J3" s="541"/>
    </row>
    <row r="4" spans="2:10" s="86" customFormat="1" ht="15.75" customHeight="1" x14ac:dyDescent="0.25">
      <c r="B4" s="75"/>
      <c r="C4" s="542" t="s">
        <v>97</v>
      </c>
      <c r="D4" s="543"/>
      <c r="E4" s="543"/>
      <c r="F4" s="543"/>
      <c r="G4" s="543"/>
      <c r="H4" s="543"/>
      <c r="I4" s="544"/>
      <c r="J4" s="74"/>
    </row>
    <row r="5" spans="2:10" ht="15.75" customHeight="1" thickBot="1" x14ac:dyDescent="0.3">
      <c r="B5" s="75"/>
      <c r="C5" s="73"/>
      <c r="D5" s="73"/>
      <c r="E5" s="73"/>
      <c r="F5" s="73"/>
      <c r="G5" s="73"/>
      <c r="H5" s="73"/>
      <c r="I5" s="73"/>
      <c r="J5" s="74"/>
    </row>
    <row r="6" spans="2:10" ht="15.75" customHeight="1" thickBot="1" x14ac:dyDescent="0.4">
      <c r="B6" s="75"/>
      <c r="C6" s="82" t="s">
        <v>98</v>
      </c>
      <c r="D6" s="348"/>
      <c r="E6" s="199"/>
      <c r="F6" s="73"/>
      <c r="G6" s="63" t="s">
        <v>99</v>
      </c>
      <c r="H6" s="189"/>
      <c r="I6" s="73"/>
      <c r="J6" s="74"/>
    </row>
    <row r="7" spans="2:10" ht="15.75" customHeight="1" thickBot="1" x14ac:dyDescent="0.4">
      <c r="B7" s="75"/>
      <c r="C7" s="82"/>
      <c r="D7" s="81"/>
      <c r="E7" s="123"/>
      <c r="F7" s="73"/>
      <c r="G7" s="124"/>
      <c r="H7" s="123"/>
      <c r="I7" s="73"/>
      <c r="J7" s="74"/>
    </row>
    <row r="8" spans="2:10" ht="15.75" customHeight="1" x14ac:dyDescent="0.35">
      <c r="B8" s="75"/>
      <c r="C8" s="62" t="s">
        <v>100</v>
      </c>
      <c r="D8" s="189" t="str">
        <f>IF($D$13&lt;&gt;"","A COMPLETER","")</f>
        <v/>
      </c>
      <c r="E8" s="198" t="str">
        <f>IF($D$13&lt;&gt;"","A COMPLETER","")</f>
        <v/>
      </c>
      <c r="F8" s="527" t="s">
        <v>101</v>
      </c>
      <c r="G8" s="528"/>
      <c r="H8" s="528"/>
      <c r="I8" s="528"/>
      <c r="J8" s="74"/>
    </row>
    <row r="9" spans="2:10" ht="15.75" customHeight="1" x14ac:dyDescent="0.35">
      <c r="B9" s="75"/>
      <c r="C9" s="62" t="s">
        <v>102</v>
      </c>
      <c r="D9" s="189" t="str">
        <f>IF($D$13&lt;&gt;"","A COMPLETER","")</f>
        <v/>
      </c>
      <c r="E9" s="198" t="str">
        <f>IF($D$13&lt;&gt;"","A COMPLETER","")</f>
        <v/>
      </c>
      <c r="F9" s="527" t="s">
        <v>101</v>
      </c>
      <c r="G9" s="528"/>
      <c r="H9" s="528"/>
      <c r="I9" s="528"/>
      <c r="J9" s="74"/>
    </row>
    <row r="10" spans="2:10" ht="15.75" customHeight="1" x14ac:dyDescent="0.25">
      <c r="B10" s="75"/>
      <c r="C10" s="108" t="s">
        <v>103</v>
      </c>
      <c r="D10" s="109"/>
      <c r="E10" s="109"/>
      <c r="F10" s="73"/>
      <c r="G10" s="73"/>
      <c r="H10" s="73"/>
      <c r="I10" s="73"/>
      <c r="J10" s="74"/>
    </row>
    <row r="11" spans="2:10" ht="13" x14ac:dyDescent="0.25">
      <c r="B11" s="34"/>
      <c r="C11" s="542" t="s">
        <v>104</v>
      </c>
      <c r="D11" s="543"/>
      <c r="E11" s="543"/>
      <c r="F11" s="543"/>
      <c r="G11" s="543"/>
      <c r="H11" s="543"/>
      <c r="I11" s="544"/>
      <c r="J11" s="35"/>
    </row>
    <row r="12" spans="2:10" ht="13" x14ac:dyDescent="0.25">
      <c r="B12" s="34"/>
      <c r="C12" s="79"/>
      <c r="D12" s="79"/>
      <c r="E12" s="79"/>
      <c r="F12" s="79"/>
      <c r="G12" s="79"/>
      <c r="H12" s="79"/>
      <c r="I12" s="79"/>
      <c r="J12" s="35"/>
    </row>
    <row r="13" spans="2:10" ht="14.5" x14ac:dyDescent="0.35">
      <c r="B13" s="34"/>
      <c r="C13" s="62" t="s">
        <v>105</v>
      </c>
      <c r="D13" s="554"/>
      <c r="E13" s="555"/>
      <c r="F13" s="79"/>
      <c r="G13" s="62" t="s">
        <v>106</v>
      </c>
      <c r="H13" s="330" t="str">
        <f t="shared" ref="H13:H20" si="0">IF($D$13&lt;&gt;"","A COMPLETER","")</f>
        <v/>
      </c>
      <c r="I13" s="79"/>
      <c r="J13" s="35"/>
    </row>
    <row r="14" spans="2:10" ht="14.5" x14ac:dyDescent="0.35">
      <c r="B14" s="34"/>
      <c r="C14" s="62" t="s">
        <v>345</v>
      </c>
      <c r="D14" s="556" t="str">
        <f>IF($D$13&lt;&gt;"","A COMPLETER","")</f>
        <v/>
      </c>
      <c r="E14" s="555"/>
      <c r="F14" s="79"/>
      <c r="G14" s="186" t="s">
        <v>107</v>
      </c>
      <c r="H14" s="331" t="str">
        <f t="shared" si="0"/>
        <v/>
      </c>
      <c r="I14" s="79"/>
      <c r="J14" s="35"/>
    </row>
    <row r="15" spans="2:10" ht="14.5" x14ac:dyDescent="0.35">
      <c r="B15" s="34"/>
      <c r="F15" s="79"/>
      <c r="G15" s="62" t="s">
        <v>108</v>
      </c>
      <c r="H15" s="331" t="str">
        <f t="shared" si="0"/>
        <v/>
      </c>
      <c r="I15" s="79"/>
      <c r="J15" s="35"/>
    </row>
    <row r="16" spans="2:10" ht="14.5" customHeight="1" x14ac:dyDescent="0.35">
      <c r="B16" s="34"/>
      <c r="C16" s="62" t="s">
        <v>109</v>
      </c>
      <c r="D16" s="556" t="str">
        <f>IF($D$13&lt;&gt;"","A COMPLETER","")</f>
        <v/>
      </c>
      <c r="E16" s="555"/>
      <c r="F16" s="79"/>
      <c r="G16" t="s">
        <v>110</v>
      </c>
      <c r="H16" s="331" t="str">
        <f t="shared" si="0"/>
        <v/>
      </c>
      <c r="I16" s="79"/>
      <c r="J16" s="35"/>
    </row>
    <row r="17" spans="2:10" ht="14.5" customHeight="1" thickBot="1" x14ac:dyDescent="0.3">
      <c r="B17" s="34"/>
      <c r="C17" t="s">
        <v>111</v>
      </c>
      <c r="F17" s="79"/>
      <c r="G17" t="s">
        <v>112</v>
      </c>
      <c r="H17" s="331" t="str">
        <f t="shared" si="0"/>
        <v/>
      </c>
      <c r="I17" s="79"/>
      <c r="J17" s="35"/>
    </row>
    <row r="18" spans="2:10" ht="14.5" customHeight="1" thickBot="1" x14ac:dyDescent="0.4">
      <c r="B18" s="34"/>
      <c r="C18" s="62" t="s">
        <v>113</v>
      </c>
      <c r="D18" s="530" t="str">
        <f>IF($D$13&lt;&gt;"","A COMPLETER","")</f>
        <v/>
      </c>
      <c r="E18" s="531"/>
      <c r="F18" s="79"/>
      <c r="G18" s="80" t="s">
        <v>114</v>
      </c>
      <c r="H18" s="332" t="str">
        <f t="shared" si="0"/>
        <v/>
      </c>
      <c r="I18" s="79"/>
      <c r="J18" s="35"/>
    </row>
    <row r="19" spans="2:10" ht="15" thickBot="1" x14ac:dyDescent="0.4">
      <c r="B19" s="34"/>
      <c r="C19" s="62" t="s">
        <v>115</v>
      </c>
      <c r="D19" s="532" t="str">
        <f>IF($D$13&lt;&gt;"","A COMPLETER","")</f>
        <v/>
      </c>
      <c r="E19" s="533"/>
      <c r="F19" s="79"/>
      <c r="G19" s="80" t="s">
        <v>116</v>
      </c>
      <c r="H19" s="332" t="str">
        <f t="shared" si="0"/>
        <v/>
      </c>
      <c r="I19" s="79"/>
      <c r="J19" s="35"/>
    </row>
    <row r="20" spans="2:10" ht="13.5" thickBot="1" x14ac:dyDescent="0.3">
      <c r="B20" s="34"/>
      <c r="F20" s="79"/>
      <c r="G20" s="80" t="s">
        <v>117</v>
      </c>
      <c r="H20" s="331" t="str">
        <f t="shared" si="0"/>
        <v/>
      </c>
      <c r="I20" s="79"/>
      <c r="J20" s="35"/>
    </row>
    <row r="21" spans="2:10" ht="13" x14ac:dyDescent="0.25">
      <c r="B21" s="34"/>
      <c r="C21" s="83"/>
      <c r="D21" s="79"/>
      <c r="E21" s="79"/>
      <c r="F21" s="79"/>
      <c r="G21" s="79"/>
      <c r="H21" s="79"/>
      <c r="I21" s="79"/>
      <c r="J21" s="35"/>
    </row>
    <row r="22" spans="2:10" ht="13" customHeight="1" x14ac:dyDescent="0.25">
      <c r="B22" s="34"/>
      <c r="C22" s="83"/>
      <c r="D22" s="79" t="s">
        <v>41</v>
      </c>
      <c r="E22" s="79" t="s">
        <v>118</v>
      </c>
      <c r="F22" s="529" t="s">
        <v>119</v>
      </c>
      <c r="G22" s="529"/>
      <c r="H22" s="83" t="s">
        <v>120</v>
      </c>
      <c r="I22" s="79"/>
      <c r="J22" s="35"/>
    </row>
    <row r="23" spans="2:10" ht="13" customHeight="1" x14ac:dyDescent="0.25">
      <c r="B23" s="34"/>
      <c r="C23" s="80" t="s">
        <v>121</v>
      </c>
      <c r="D23" s="333" t="str">
        <f>IF($D$13&lt;&gt;"","A COMPLETER","")</f>
        <v/>
      </c>
      <c r="E23" s="334" t="str">
        <f>IF($D$13&lt;&gt;"","A COMPLETER","")</f>
        <v/>
      </c>
      <c r="F23" s="335" t="str">
        <f t="shared" ref="F23:G30" si="1">IF($D$13&lt;&gt;"","A COMPLETER","")</f>
        <v/>
      </c>
      <c r="G23" s="336"/>
      <c r="H23" s="337"/>
      <c r="I23" s="79"/>
      <c r="J23" s="35"/>
    </row>
    <row r="24" spans="2:10" ht="13" x14ac:dyDescent="0.25">
      <c r="B24" s="34"/>
      <c r="C24" s="80" t="s">
        <v>122</v>
      </c>
      <c r="D24" s="79"/>
      <c r="E24" s="79"/>
      <c r="F24" s="335" t="str">
        <f t="shared" si="1"/>
        <v/>
      </c>
      <c r="G24" s="336"/>
      <c r="H24" s="105"/>
      <c r="I24" s="79"/>
      <c r="J24" s="35"/>
    </row>
    <row r="25" spans="2:10" ht="13" customHeight="1" x14ac:dyDescent="0.25">
      <c r="B25" s="34"/>
      <c r="C25" s="80" t="s">
        <v>123</v>
      </c>
      <c r="D25" s="79"/>
      <c r="E25" s="79"/>
      <c r="F25" s="335" t="str">
        <f t="shared" si="1"/>
        <v/>
      </c>
      <c r="G25" s="336"/>
      <c r="H25" s="106"/>
      <c r="I25" s="79"/>
      <c r="J25" s="35"/>
    </row>
    <row r="26" spans="2:10" ht="12.65" customHeight="1" x14ac:dyDescent="0.25">
      <c r="B26" s="34"/>
      <c r="C26" t="s">
        <v>124</v>
      </c>
      <c r="F26" s="335" t="str">
        <f t="shared" si="1"/>
        <v/>
      </c>
      <c r="G26" s="336"/>
      <c r="H26" s="107"/>
      <c r="J26" s="35"/>
    </row>
    <row r="27" spans="2:10" ht="13" customHeight="1" x14ac:dyDescent="0.3">
      <c r="B27" s="34"/>
      <c r="C27" s="65" t="s">
        <v>125</v>
      </c>
      <c r="F27" s="335" t="str">
        <f t="shared" si="1"/>
        <v/>
      </c>
      <c r="G27" s="336"/>
      <c r="J27" s="35"/>
    </row>
    <row r="28" spans="2:10" ht="12.5" x14ac:dyDescent="0.25">
      <c r="B28" s="34"/>
      <c r="J28" s="35"/>
    </row>
    <row r="29" spans="2:10" ht="12.5" x14ac:dyDescent="0.25">
      <c r="B29" s="34"/>
      <c r="C29" t="s">
        <v>126</v>
      </c>
      <c r="E29" s="202" t="s">
        <v>346</v>
      </c>
      <c r="F29" s="200"/>
      <c r="G29" s="338" t="str">
        <f t="shared" si="1"/>
        <v/>
      </c>
      <c r="H29" s="201"/>
      <c r="J29" s="35"/>
    </row>
    <row r="30" spans="2:10" ht="12.5" x14ac:dyDescent="0.25">
      <c r="B30" s="34"/>
      <c r="E30" s="202" t="s">
        <v>347</v>
      </c>
      <c r="F30" s="200"/>
      <c r="G30" s="338" t="str">
        <f t="shared" si="1"/>
        <v/>
      </c>
      <c r="H30" s="201"/>
      <c r="J30" s="35"/>
    </row>
    <row r="31" spans="2:10" ht="12.5" x14ac:dyDescent="0.25">
      <c r="B31" s="34"/>
      <c r="E31" s="140"/>
      <c r="F31" s="140"/>
      <c r="G31" s="140"/>
      <c r="H31" s="140"/>
      <c r="J31" s="35"/>
    </row>
    <row r="32" spans="2:10" ht="13" x14ac:dyDescent="0.3">
      <c r="B32" s="34"/>
      <c r="C32" s="65" t="s">
        <v>129</v>
      </c>
      <c r="J32" s="35"/>
    </row>
    <row r="33" spans="2:18" ht="13" x14ac:dyDescent="0.3">
      <c r="B33" s="34"/>
      <c r="C33" s="65" t="s">
        <v>130</v>
      </c>
      <c r="F33" s="5" t="s">
        <v>131</v>
      </c>
      <c r="J33" s="35"/>
    </row>
    <row r="34" spans="2:18" ht="14.5" customHeight="1" x14ac:dyDescent="0.3">
      <c r="B34" s="34"/>
      <c r="C34" s="525" t="s">
        <v>132</v>
      </c>
      <c r="D34" s="525"/>
      <c r="E34" s="525"/>
      <c r="F34" s="525"/>
      <c r="G34" s="525"/>
      <c r="H34" s="525"/>
      <c r="I34" s="525"/>
      <c r="J34" s="526"/>
    </row>
    <row r="35" spans="2:18" ht="14.5" customHeight="1" x14ac:dyDescent="0.25">
      <c r="B35" s="34"/>
      <c r="C35" s="137"/>
      <c r="D35" s="137"/>
      <c r="E35" s="137"/>
      <c r="F35" s="137"/>
      <c r="G35" s="137"/>
      <c r="H35" s="137"/>
      <c r="I35" s="137"/>
      <c r="J35" s="141"/>
    </row>
    <row r="36" spans="2:18" ht="14.5" x14ac:dyDescent="0.35">
      <c r="B36" s="34"/>
      <c r="C36" s="63" t="s">
        <v>133</v>
      </c>
      <c r="D36" s="5"/>
      <c r="E36" s="64"/>
      <c r="G36" s="67"/>
      <c r="I36" s="64"/>
      <c r="J36" s="35"/>
    </row>
    <row r="37" spans="2:18" ht="14.5" customHeight="1" x14ac:dyDescent="0.3">
      <c r="B37" s="34"/>
      <c r="C37" s="94" t="s">
        <v>134</v>
      </c>
      <c r="G37" s="114" t="b">
        <v>0</v>
      </c>
      <c r="J37" s="35"/>
      <c r="L37" s="523"/>
      <c r="M37" s="523"/>
      <c r="N37" s="523"/>
      <c r="O37" s="523"/>
      <c r="P37" s="523"/>
      <c r="Q37" s="523"/>
      <c r="R37" s="523"/>
    </row>
    <row r="38" spans="2:18" ht="14.5" customHeight="1" x14ac:dyDescent="0.3">
      <c r="B38" s="34"/>
      <c r="C38" s="176" t="s">
        <v>135</v>
      </c>
      <c r="G38" s="114" t="b">
        <v>0</v>
      </c>
      <c r="H38" s="178" t="s">
        <v>136</v>
      </c>
      <c r="J38" s="35"/>
      <c r="L38" s="138"/>
      <c r="M38" s="138"/>
      <c r="N38" s="138"/>
      <c r="O38" s="138"/>
      <c r="P38" s="138"/>
      <c r="Q38" s="138"/>
      <c r="R38" s="138"/>
    </row>
    <row r="39" spans="2:18" ht="14.5" customHeight="1" x14ac:dyDescent="0.3">
      <c r="B39" s="34"/>
      <c r="C39" s="176" t="s">
        <v>137</v>
      </c>
      <c r="G39" s="114" t="b">
        <v>0</v>
      </c>
      <c r="H39" s="197" t="s">
        <v>344</v>
      </c>
      <c r="J39" s="35"/>
      <c r="L39" s="138"/>
      <c r="M39" s="138"/>
      <c r="N39" s="138"/>
      <c r="O39" s="138"/>
      <c r="P39" s="138"/>
      <c r="Q39" s="138"/>
      <c r="R39" s="138"/>
    </row>
    <row r="40" spans="2:18" ht="14.5" customHeight="1" x14ac:dyDescent="0.3">
      <c r="B40" s="34"/>
      <c r="C40" s="176"/>
      <c r="J40" s="35"/>
      <c r="L40" s="138"/>
      <c r="M40" s="138"/>
      <c r="N40" s="138"/>
      <c r="O40" s="138"/>
      <c r="P40" s="138"/>
      <c r="Q40" s="138"/>
      <c r="R40" s="138"/>
    </row>
    <row r="41" spans="2:18" ht="14.5" customHeight="1" x14ac:dyDescent="0.3">
      <c r="B41" s="34"/>
      <c r="C41" s="65" t="s">
        <v>138</v>
      </c>
      <c r="G41" s="114" t="b">
        <v>0</v>
      </c>
      <c r="H41" s="197" t="s">
        <v>344</v>
      </c>
      <c r="J41" s="35"/>
      <c r="L41" s="138"/>
      <c r="M41" s="138"/>
      <c r="N41" s="138"/>
      <c r="O41" s="138"/>
      <c r="P41" s="138"/>
      <c r="Q41" s="138"/>
      <c r="R41" s="138"/>
    </row>
    <row r="42" spans="2:18" ht="14.5" customHeight="1" x14ac:dyDescent="0.35">
      <c r="B42" s="34"/>
      <c r="C42" s="216" t="s">
        <v>139</v>
      </c>
      <c r="J42" s="35"/>
      <c r="L42" s="138"/>
      <c r="M42" s="138"/>
      <c r="N42" s="138"/>
      <c r="O42" s="138"/>
      <c r="P42" s="138"/>
      <c r="Q42" s="138"/>
      <c r="R42" s="138"/>
    </row>
    <row r="43" spans="2:18" ht="14.5" customHeight="1" x14ac:dyDescent="0.35">
      <c r="B43" s="34"/>
      <c r="C43" s="524" t="str">
        <f t="shared" ref="C43:C44" si="2">IF($D$13&lt;&gt;"","A COMPLETER","")</f>
        <v/>
      </c>
      <c r="D43" s="524"/>
      <c r="E43" s="524" t="str">
        <f t="shared" ref="E43:E44" si="3">IF($D$13&lt;&gt;"","A COMPLETER","")</f>
        <v/>
      </c>
      <c r="F43" s="524"/>
      <c r="G43" s="524" t="str">
        <f t="shared" ref="G43:G44" si="4">IF($D$13&lt;&gt;"","A COMPLETER","")</f>
        <v/>
      </c>
      <c r="H43" s="524"/>
      <c r="I43" s="64"/>
      <c r="J43" s="35"/>
    </row>
    <row r="44" spans="2:18" ht="14.5" customHeight="1" x14ac:dyDescent="0.35">
      <c r="B44" s="34"/>
      <c r="C44" s="524" t="str">
        <f t="shared" si="2"/>
        <v/>
      </c>
      <c r="D44" s="524"/>
      <c r="E44" s="524" t="str">
        <f t="shared" si="3"/>
        <v/>
      </c>
      <c r="F44" s="524"/>
      <c r="G44" s="524" t="str">
        <f t="shared" si="4"/>
        <v/>
      </c>
      <c r="H44" s="524"/>
      <c r="I44" s="64"/>
      <c r="J44" s="35"/>
    </row>
    <row r="45" spans="2:18" ht="14.5" x14ac:dyDescent="0.35">
      <c r="B45" s="34"/>
      <c r="C45" s="110"/>
      <c r="D45" s="5"/>
      <c r="G45" s="67"/>
      <c r="I45" s="64"/>
      <c r="J45" s="35"/>
    </row>
    <row r="46" spans="2:18" ht="14.5" x14ac:dyDescent="0.35">
      <c r="B46" s="34"/>
      <c r="C46" s="63" t="s">
        <v>140</v>
      </c>
      <c r="D46" s="5"/>
      <c r="E46" s="64"/>
      <c r="G46" s="111" t="b">
        <v>0</v>
      </c>
      <c r="H46" s="69"/>
      <c r="I46" s="64"/>
      <c r="J46" s="35"/>
    </row>
    <row r="47" spans="2:18" ht="14.5" x14ac:dyDescent="0.35">
      <c r="B47" s="34"/>
      <c r="C47" s="551" t="s">
        <v>141</v>
      </c>
      <c r="D47" s="552"/>
      <c r="E47" s="552"/>
      <c r="F47" s="552"/>
      <c r="G47" s="552"/>
      <c r="H47" s="552"/>
      <c r="I47" s="552"/>
      <c r="J47" s="35"/>
    </row>
    <row r="48" spans="2:18" ht="14.5" x14ac:dyDescent="0.35">
      <c r="B48" s="34"/>
      <c r="C48" s="112"/>
      <c r="D48" s="5"/>
      <c r="E48" s="64"/>
      <c r="G48" s="67"/>
      <c r="H48" s="69"/>
      <c r="I48" s="64"/>
      <c r="J48" s="35"/>
    </row>
    <row r="49" spans="2:10" ht="14.5" x14ac:dyDescent="0.35">
      <c r="B49" s="34"/>
      <c r="C49" s="549" t="s">
        <v>142</v>
      </c>
      <c r="D49" s="549"/>
      <c r="E49" s="549"/>
      <c r="F49" s="549"/>
      <c r="H49" s="111" t="b">
        <v>0</v>
      </c>
      <c r="I49" s="64"/>
      <c r="J49" s="35"/>
    </row>
    <row r="50" spans="2:10" ht="14.5" x14ac:dyDescent="0.35">
      <c r="B50" s="34"/>
      <c r="C50" s="110" t="s">
        <v>143</v>
      </c>
      <c r="D50" s="113"/>
      <c r="E50" s="69"/>
      <c r="F50" s="69"/>
      <c r="G50" s="67"/>
      <c r="H50" s="67"/>
      <c r="I50" s="64"/>
      <c r="J50" s="35"/>
    </row>
    <row r="51" spans="2:10" ht="14.5" x14ac:dyDescent="0.35">
      <c r="B51" s="34"/>
      <c r="C51" s="110"/>
      <c r="D51" s="113"/>
      <c r="E51" s="69"/>
      <c r="F51" s="69"/>
      <c r="G51" s="67"/>
      <c r="I51" s="64"/>
      <c r="J51" s="35"/>
    </row>
    <row r="52" spans="2:10" ht="14.5" x14ac:dyDescent="0.35">
      <c r="B52" s="34"/>
      <c r="C52" s="65" t="s">
        <v>144</v>
      </c>
      <c r="D52" s="64"/>
      <c r="G52" s="63" t="s">
        <v>145</v>
      </c>
      <c r="I52" s="196" t="s">
        <v>342</v>
      </c>
      <c r="J52" s="35"/>
    </row>
    <row r="53" spans="2:10" ht="14.5" customHeight="1" x14ac:dyDescent="0.35">
      <c r="B53" s="34"/>
      <c r="C53" t="s">
        <v>146</v>
      </c>
      <c r="D53" s="64"/>
      <c r="E53" s="339" t="b">
        <v>0</v>
      </c>
      <c r="G53" t="s">
        <v>147</v>
      </c>
      <c r="H53" s="339" t="b">
        <v>0</v>
      </c>
      <c r="I53" s="342"/>
      <c r="J53" s="35"/>
    </row>
    <row r="54" spans="2:10" ht="14.5" customHeight="1" x14ac:dyDescent="0.35">
      <c r="B54" s="34"/>
      <c r="C54" t="s">
        <v>148</v>
      </c>
      <c r="D54" s="64"/>
      <c r="E54" s="339" t="b">
        <v>0</v>
      </c>
      <c r="G54" s="62" t="s">
        <v>149</v>
      </c>
      <c r="H54" s="339" t="b">
        <v>0</v>
      </c>
      <c r="I54" s="342"/>
      <c r="J54" s="35"/>
    </row>
    <row r="55" spans="2:10" ht="14.5" customHeight="1" x14ac:dyDescent="0.35">
      <c r="B55" s="34"/>
      <c r="G55" s="62" t="s">
        <v>150</v>
      </c>
      <c r="H55" s="339" t="b">
        <v>0</v>
      </c>
      <c r="I55" s="342"/>
      <c r="J55" s="35"/>
    </row>
    <row r="56" spans="2:10" ht="14.5" customHeight="1" x14ac:dyDescent="0.35">
      <c r="B56" s="34"/>
      <c r="C56" s="65" t="s">
        <v>151</v>
      </c>
      <c r="E56" s="340"/>
      <c r="G56" s="62" t="s">
        <v>152</v>
      </c>
      <c r="H56" s="339" t="b">
        <v>0</v>
      </c>
      <c r="I56" s="342"/>
      <c r="J56" s="35"/>
    </row>
    <row r="57" spans="2:10" ht="14.5" customHeight="1" x14ac:dyDescent="0.35">
      <c r="B57" s="34"/>
      <c r="C57" s="399" t="s">
        <v>153</v>
      </c>
      <c r="D57" s="399"/>
      <c r="E57" s="399"/>
      <c r="G57" s="62" t="s">
        <v>343</v>
      </c>
      <c r="H57" s="339" t="b">
        <v>0</v>
      </c>
      <c r="I57" s="342"/>
      <c r="J57" s="35"/>
    </row>
    <row r="58" spans="2:10" ht="14.5" customHeight="1" x14ac:dyDescent="0.25">
      <c r="B58" s="34"/>
      <c r="G58" s="341"/>
      <c r="H58" s="68"/>
      <c r="I58" s="340"/>
      <c r="J58" s="35"/>
    </row>
    <row r="59" spans="2:10" ht="14.5" customHeight="1" x14ac:dyDescent="0.3">
      <c r="B59" s="34"/>
      <c r="C59" s="110" t="s">
        <v>155</v>
      </c>
      <c r="G59" s="68"/>
      <c r="H59" s="68"/>
      <c r="I59" s="86"/>
      <c r="J59" s="35"/>
    </row>
    <row r="60" spans="2:10" ht="14.5" customHeight="1" x14ac:dyDescent="0.3">
      <c r="B60" s="34"/>
      <c r="C60" s="110" t="s">
        <v>156</v>
      </c>
      <c r="G60" s="68"/>
      <c r="H60" s="68"/>
      <c r="I60" s="86"/>
      <c r="J60" s="35"/>
    </row>
    <row r="61" spans="2:10" ht="14.5" customHeight="1" x14ac:dyDescent="0.25">
      <c r="B61" s="34"/>
      <c r="G61" s="68"/>
      <c r="H61" s="68"/>
      <c r="I61" s="86"/>
      <c r="J61" s="35"/>
    </row>
    <row r="62" spans="2:10" ht="14.5" x14ac:dyDescent="0.35">
      <c r="B62" s="34"/>
      <c r="C62" s="557" t="s">
        <v>157</v>
      </c>
      <c r="D62" s="557"/>
      <c r="E62" s="557"/>
      <c r="F62" s="557"/>
      <c r="G62" s="557"/>
      <c r="H62" s="557"/>
      <c r="I62" s="557"/>
      <c r="J62" s="35"/>
    </row>
    <row r="63" spans="2:10" ht="14.5" x14ac:dyDescent="0.35">
      <c r="B63" s="34"/>
      <c r="C63" s="112"/>
      <c r="D63" s="5"/>
      <c r="E63" s="5"/>
      <c r="H63" s="64"/>
      <c r="I63" s="67"/>
      <c r="J63" s="35"/>
    </row>
    <row r="64" spans="2:10" ht="13" x14ac:dyDescent="0.25">
      <c r="B64" s="34"/>
      <c r="C64" s="546" t="s">
        <v>158</v>
      </c>
      <c r="D64" s="547"/>
      <c r="E64" s="547"/>
      <c r="F64" s="547"/>
      <c r="G64" s="547"/>
      <c r="H64" s="547"/>
      <c r="I64" s="548"/>
      <c r="J64" s="35"/>
    </row>
    <row r="65" spans="2:10" ht="15" thickBot="1" x14ac:dyDescent="0.4">
      <c r="B65" s="34"/>
      <c r="C65" s="62" t="s">
        <v>159</v>
      </c>
      <c r="D65" s="5"/>
      <c r="E65" s="114" t="b">
        <v>0</v>
      </c>
      <c r="H65" s="68"/>
      <c r="I65" s="68"/>
      <c r="J65" s="35"/>
    </row>
    <row r="66" spans="2:10" ht="15" thickBot="1" x14ac:dyDescent="0.4">
      <c r="B66" s="34"/>
      <c r="C66" s="63" t="s">
        <v>160</v>
      </c>
      <c r="D66" s="5"/>
      <c r="E66" s="324"/>
      <c r="G66" t="s">
        <v>161</v>
      </c>
      <c r="H66" s="344" t="s">
        <v>162</v>
      </c>
      <c r="I66" s="346"/>
      <c r="J66" s="35"/>
    </row>
    <row r="67" spans="2:10" ht="15" thickBot="1" x14ac:dyDescent="0.4">
      <c r="B67" s="34"/>
      <c r="C67" s="66" t="s">
        <v>163</v>
      </c>
      <c r="D67" s="5"/>
      <c r="E67" s="5"/>
      <c r="G67" t="s">
        <v>164</v>
      </c>
      <c r="H67" s="345" t="s">
        <v>165</v>
      </c>
      <c r="I67" s="347"/>
      <c r="J67" s="35"/>
    </row>
    <row r="68" spans="2:10" ht="15" thickBot="1" x14ac:dyDescent="0.4">
      <c r="B68" s="34"/>
      <c r="C68" s="62" t="s">
        <v>166</v>
      </c>
      <c r="D68" s="5"/>
      <c r="E68" s="343"/>
      <c r="H68" s="136"/>
      <c r="I68" s="136"/>
      <c r="J68" s="35"/>
    </row>
    <row r="69" spans="2:10" ht="12.75" customHeight="1" thickBot="1" x14ac:dyDescent="0.4">
      <c r="B69" s="34"/>
      <c r="C69" s="62" t="s">
        <v>167</v>
      </c>
      <c r="D69" s="5"/>
      <c r="E69" s="324"/>
      <c r="I69" s="64"/>
      <c r="J69" s="35"/>
    </row>
    <row r="70" spans="2:10" ht="12.75" customHeight="1" x14ac:dyDescent="0.35">
      <c r="B70" s="34"/>
      <c r="C70" s="62"/>
      <c r="D70" s="5"/>
      <c r="E70" s="179"/>
      <c r="I70" s="64"/>
      <c r="J70" s="35"/>
    </row>
    <row r="71" spans="2:10" ht="14.5" x14ac:dyDescent="0.35">
      <c r="B71" s="34"/>
      <c r="C71" s="62" t="s">
        <v>168</v>
      </c>
      <c r="D71" s="5"/>
      <c r="E71" s="71" t="b">
        <v>0</v>
      </c>
      <c r="I71" s="64"/>
      <c r="J71" s="35"/>
    </row>
    <row r="72" spans="2:10" ht="14.5" x14ac:dyDescent="0.35">
      <c r="B72" s="34"/>
      <c r="C72" s="553" t="s">
        <v>169</v>
      </c>
      <c r="D72" s="553"/>
      <c r="E72" s="553"/>
      <c r="F72" s="553"/>
      <c r="G72" s="553"/>
      <c r="H72" s="553"/>
      <c r="I72" s="553"/>
      <c r="J72" s="35"/>
    </row>
    <row r="73" spans="2:10" ht="30.75" customHeight="1" x14ac:dyDescent="0.25">
      <c r="B73" s="34"/>
      <c r="C73" s="534"/>
      <c r="D73" s="535"/>
      <c r="E73" s="535"/>
      <c r="F73" s="535"/>
      <c r="G73" s="535"/>
      <c r="H73" s="535"/>
      <c r="I73" s="536"/>
      <c r="J73" s="35"/>
    </row>
    <row r="74" spans="2:10" ht="14.5" x14ac:dyDescent="0.35">
      <c r="B74" s="34"/>
      <c r="C74" s="62"/>
      <c r="D74" s="5"/>
      <c r="E74" s="5"/>
      <c r="I74" s="64"/>
      <c r="J74" s="35"/>
    </row>
    <row r="75" spans="2:10" ht="14.5" x14ac:dyDescent="0.35">
      <c r="B75" s="34"/>
      <c r="C75" s="62"/>
      <c r="D75" s="5"/>
      <c r="E75" s="5"/>
      <c r="I75" s="64"/>
      <c r="J75" s="35"/>
    </row>
    <row r="76" spans="2:10" ht="14.5" x14ac:dyDescent="0.35">
      <c r="B76" s="34"/>
      <c r="C76" s="63" t="s">
        <v>170</v>
      </c>
      <c r="D76" s="67"/>
      <c r="E76" s="115"/>
      <c r="H76" s="65" t="s">
        <v>171</v>
      </c>
      <c r="J76" s="35"/>
    </row>
    <row r="77" spans="2:10" ht="14.5" x14ac:dyDescent="0.35">
      <c r="B77" s="34"/>
      <c r="C77" s="62" t="s">
        <v>172</v>
      </c>
      <c r="D77" s="339" t="b">
        <v>0</v>
      </c>
      <c r="E77" s="115"/>
      <c r="H77" t="s">
        <v>173</v>
      </c>
      <c r="J77" s="35"/>
    </row>
    <row r="78" spans="2:10" ht="14.5" x14ac:dyDescent="0.35">
      <c r="B78" s="34"/>
      <c r="C78" s="62" t="s">
        <v>150</v>
      </c>
      <c r="D78" s="339" t="b">
        <v>0</v>
      </c>
      <c r="E78" s="210"/>
      <c r="H78" t="s">
        <v>174</v>
      </c>
      <c r="J78" s="35"/>
    </row>
    <row r="79" spans="2:10" ht="14.5" x14ac:dyDescent="0.35">
      <c r="B79" s="34"/>
      <c r="C79" s="62" t="s">
        <v>152</v>
      </c>
      <c r="D79" s="339" t="b">
        <v>0</v>
      </c>
      <c r="E79" s="210"/>
      <c r="H79" t="s">
        <v>175</v>
      </c>
      <c r="J79" s="35"/>
    </row>
    <row r="80" spans="2:10" ht="14.5" x14ac:dyDescent="0.35">
      <c r="B80" s="34"/>
      <c r="C80" s="62" t="s">
        <v>154</v>
      </c>
      <c r="D80" s="339" t="b">
        <v>0</v>
      </c>
      <c r="E80" s="210"/>
      <c r="H80" t="s">
        <v>176</v>
      </c>
      <c r="I80" s="64"/>
      <c r="J80" s="35"/>
    </row>
    <row r="81" spans="2:10" ht="13" x14ac:dyDescent="0.25">
      <c r="B81" s="34"/>
      <c r="C81" s="550"/>
      <c r="D81" s="550"/>
      <c r="E81" s="79"/>
      <c r="F81" s="79"/>
      <c r="G81" s="79"/>
      <c r="H81" s="80" t="s">
        <v>177</v>
      </c>
      <c r="I81" s="79"/>
      <c r="J81" s="35"/>
    </row>
    <row r="82" spans="2:10" ht="13" x14ac:dyDescent="0.25">
      <c r="B82" s="34"/>
      <c r="C82" s="68"/>
      <c r="D82" s="68"/>
      <c r="E82" s="79"/>
      <c r="F82" s="79"/>
      <c r="G82" s="79"/>
      <c r="H82" s="80"/>
      <c r="I82" s="79"/>
      <c r="J82" s="35"/>
    </row>
    <row r="83" spans="2:10" ht="13" x14ac:dyDescent="0.3">
      <c r="B83" s="34"/>
      <c r="C83" s="558" t="s">
        <v>178</v>
      </c>
      <c r="D83" s="558"/>
      <c r="E83" s="558"/>
      <c r="F83" s="79"/>
      <c r="G83" s="79"/>
      <c r="H83" s="80"/>
      <c r="I83" s="79"/>
      <c r="J83" s="35"/>
    </row>
    <row r="84" spans="2:10" ht="13" x14ac:dyDescent="0.25">
      <c r="B84" s="34"/>
      <c r="C84" s="81" t="s">
        <v>179</v>
      </c>
      <c r="D84" s="81"/>
      <c r="E84" s="81"/>
      <c r="F84" s="116"/>
      <c r="G84" s="79"/>
      <c r="H84" s="80"/>
      <c r="I84" s="79"/>
      <c r="J84" s="35"/>
    </row>
    <row r="85" spans="2:10" ht="13" x14ac:dyDescent="0.25">
      <c r="B85" s="34"/>
      <c r="C85" s="68"/>
      <c r="D85" s="68"/>
      <c r="E85" s="79"/>
      <c r="F85" s="79"/>
      <c r="G85" s="79"/>
      <c r="I85" s="79"/>
      <c r="J85" s="35"/>
    </row>
    <row r="86" spans="2:10" ht="14.5" x14ac:dyDescent="0.25">
      <c r="B86" s="34"/>
      <c r="C86" s="117" t="s">
        <v>180</v>
      </c>
      <c r="J86" s="35"/>
    </row>
    <row r="87" spans="2:10" ht="30.75" customHeight="1" x14ac:dyDescent="0.25">
      <c r="B87" s="34"/>
      <c r="C87" s="534"/>
      <c r="D87" s="535"/>
      <c r="E87" s="535"/>
      <c r="F87" s="535"/>
      <c r="G87" s="535"/>
      <c r="H87" s="535"/>
      <c r="I87" s="536"/>
      <c r="J87" s="35"/>
    </row>
    <row r="88" spans="2:10" ht="15" thickBot="1" x14ac:dyDescent="0.3">
      <c r="B88" s="34"/>
      <c r="C88" s="118"/>
      <c r="D88" s="118"/>
      <c r="E88" s="118"/>
      <c r="F88" s="118"/>
      <c r="G88" s="118"/>
      <c r="H88" s="118"/>
      <c r="I88" s="118"/>
      <c r="J88" s="35"/>
    </row>
    <row r="89" spans="2:10" ht="12" customHeight="1" x14ac:dyDescent="0.25">
      <c r="B89" s="34"/>
      <c r="C89" s="542" t="s">
        <v>181</v>
      </c>
      <c r="D89" s="543"/>
      <c r="E89" s="543"/>
      <c r="F89" s="543"/>
      <c r="G89" s="543"/>
      <c r="H89" s="543"/>
      <c r="I89" s="544"/>
      <c r="J89" s="35"/>
    </row>
    <row r="90" spans="2:10" ht="14.5" x14ac:dyDescent="0.25">
      <c r="B90" s="34"/>
      <c r="C90" s="70" t="s">
        <v>182</v>
      </c>
      <c r="J90" s="35"/>
    </row>
    <row r="91" spans="2:10" ht="30.75" customHeight="1" x14ac:dyDescent="0.25">
      <c r="B91" s="34"/>
      <c r="C91" s="534"/>
      <c r="D91" s="535"/>
      <c r="E91" s="535"/>
      <c r="F91" s="535"/>
      <c r="G91" s="535"/>
      <c r="H91" s="535"/>
      <c r="I91" s="536"/>
      <c r="J91" s="35"/>
    </row>
    <row r="92" spans="2:10" ht="14.5" x14ac:dyDescent="0.25">
      <c r="B92" s="34"/>
      <c r="D92" s="119"/>
      <c r="E92" s="119" t="s">
        <v>183</v>
      </c>
      <c r="F92" s="120"/>
      <c r="G92" s="120"/>
      <c r="H92" s="121" t="s">
        <v>184</v>
      </c>
      <c r="J92" s="35"/>
    </row>
    <row r="93" spans="2:10" ht="12.5" x14ac:dyDescent="0.25">
      <c r="B93" s="34"/>
      <c r="C93" s="120"/>
      <c r="J93" s="35"/>
    </row>
    <row r="94" spans="2:10" ht="12.5" x14ac:dyDescent="0.25">
      <c r="B94" s="34"/>
      <c r="C94" s="545" t="s">
        <v>185</v>
      </c>
      <c r="D94" s="545"/>
      <c r="E94" s="20"/>
      <c r="F94" s="81"/>
      <c r="G94" s="81" t="s">
        <v>186</v>
      </c>
      <c r="H94" s="194" t="str">
        <f t="shared" ref="H94" si="5">IF($D$13&lt;&gt;"","A COMPLETER","")</f>
        <v/>
      </c>
      <c r="J94" s="35"/>
    </row>
    <row r="95" spans="2:10" ht="12.5" x14ac:dyDescent="0.25">
      <c r="B95" s="34"/>
      <c r="E95" s="81"/>
      <c r="F95" s="81"/>
      <c r="G95" s="81"/>
      <c r="H95" s="81"/>
      <c r="J95" s="35"/>
    </row>
    <row r="96" spans="2:10" ht="12.5" x14ac:dyDescent="0.25">
      <c r="B96" s="34"/>
      <c r="C96" s="545" t="s">
        <v>187</v>
      </c>
      <c r="D96" s="545"/>
      <c r="E96" s="20"/>
      <c r="F96" s="81"/>
      <c r="G96" s="81" t="s">
        <v>188</v>
      </c>
      <c r="H96" s="195" t="str">
        <f t="shared" ref="H96" si="6">IF($D$13&lt;&gt;"","A COMPLETER","")</f>
        <v/>
      </c>
      <c r="J96" s="35"/>
    </row>
    <row r="97" spans="2:10" ht="12.5" x14ac:dyDescent="0.25">
      <c r="B97" s="34"/>
      <c r="D97" s="120"/>
      <c r="E97" s="81"/>
      <c r="F97" s="81"/>
      <c r="G97" s="81"/>
      <c r="H97" s="81"/>
      <c r="J97" s="35"/>
    </row>
    <row r="98" spans="2:10" ht="12.5" x14ac:dyDescent="0.25">
      <c r="B98" s="34"/>
      <c r="C98" s="80" t="s">
        <v>189</v>
      </c>
      <c r="D98" s="109"/>
      <c r="E98" s="20"/>
      <c r="F98" s="81"/>
      <c r="G98" s="81" t="s">
        <v>190</v>
      </c>
      <c r="H98" s="195" t="str">
        <f t="shared" ref="H98" si="7">IF($D$13&lt;&gt;"","A COMPLETER","")</f>
        <v/>
      </c>
      <c r="J98" s="35"/>
    </row>
    <row r="99" spans="2:10" ht="12.5" x14ac:dyDescent="0.25">
      <c r="B99" s="34"/>
      <c r="D99" s="122"/>
      <c r="E99" s="122"/>
      <c r="F99" s="122"/>
      <c r="G99" s="81"/>
      <c r="H99" s="81"/>
      <c r="J99" s="35"/>
    </row>
    <row r="100" spans="2:10" ht="12.5" x14ac:dyDescent="0.25">
      <c r="B100" s="34"/>
      <c r="C100" s="81"/>
      <c r="D100" s="109"/>
      <c r="E100" s="109"/>
      <c r="F100" s="81"/>
      <c r="H100" s="109"/>
      <c r="J100" s="35"/>
    </row>
    <row r="101" spans="2:10" ht="12.5" x14ac:dyDescent="0.25">
      <c r="B101" s="34"/>
      <c r="F101" s="81"/>
      <c r="G101" s="81"/>
      <c r="H101" s="81"/>
      <c r="J101" s="35"/>
    </row>
    <row r="102" spans="2:10" ht="12.5" x14ac:dyDescent="0.25">
      <c r="B102" s="34"/>
      <c r="F102" s="81"/>
      <c r="G102" s="81" t="s">
        <v>192</v>
      </c>
      <c r="H102" s="38"/>
      <c r="J102" s="35"/>
    </row>
    <row r="103" spans="2:10" ht="12.5" x14ac:dyDescent="0.25">
      <c r="B103" s="34"/>
      <c r="C103" s="81"/>
      <c r="D103" s="81"/>
      <c r="E103" s="81"/>
      <c r="F103" s="81"/>
      <c r="G103" s="81"/>
      <c r="H103" s="39"/>
      <c r="J103" s="35"/>
    </row>
    <row r="104" spans="2:10" ht="12.5" x14ac:dyDescent="0.25">
      <c r="B104" s="34"/>
      <c r="C104" s="81"/>
      <c r="D104" s="81"/>
      <c r="E104" s="81"/>
      <c r="F104" s="81"/>
      <c r="G104" s="81"/>
      <c r="H104" s="39"/>
      <c r="J104" s="35"/>
    </row>
    <row r="105" spans="2:10" ht="12.75" customHeight="1" x14ac:dyDescent="0.25">
      <c r="B105" s="34"/>
      <c r="H105" s="40"/>
      <c r="J105" s="35"/>
    </row>
    <row r="106" spans="2:10" ht="12.75" customHeight="1" x14ac:dyDescent="0.25">
      <c r="B106" s="34"/>
      <c r="H106" s="40"/>
      <c r="J106" s="35"/>
    </row>
    <row r="107" spans="2:10" ht="12.75" customHeight="1" x14ac:dyDescent="0.25">
      <c r="B107" s="34"/>
      <c r="H107" s="40"/>
      <c r="J107" s="35"/>
    </row>
    <row r="108" spans="2:10" ht="12.75" customHeight="1" x14ac:dyDescent="0.25">
      <c r="B108" s="34"/>
      <c r="H108" s="40"/>
      <c r="J108" s="35"/>
    </row>
    <row r="109" spans="2:10" ht="12.75" customHeight="1" x14ac:dyDescent="0.25">
      <c r="B109" s="34"/>
      <c r="H109" s="40"/>
      <c r="J109" s="35"/>
    </row>
    <row r="110" spans="2:10" ht="12.75" customHeight="1" thickBot="1" x14ac:dyDescent="0.3">
      <c r="B110" s="34"/>
      <c r="C110" s="108" t="s">
        <v>191</v>
      </c>
      <c r="H110" s="41"/>
      <c r="J110" s="35"/>
    </row>
    <row r="111" spans="2:10" ht="12.75" customHeight="1" thickBot="1" x14ac:dyDescent="0.3">
      <c r="B111" s="36"/>
      <c r="C111" s="37"/>
      <c r="D111" s="37"/>
      <c r="E111" s="37"/>
      <c r="F111" s="37"/>
      <c r="G111" s="37"/>
      <c r="H111" s="37"/>
      <c r="I111" s="37"/>
      <c r="J111" s="76" t="s">
        <v>193</v>
      </c>
    </row>
  </sheetData>
  <mergeCells count="29">
    <mergeCell ref="C96:D96"/>
    <mergeCell ref="C11:I11"/>
    <mergeCell ref="C64:I64"/>
    <mergeCell ref="C49:F49"/>
    <mergeCell ref="C81:D81"/>
    <mergeCell ref="C89:I89"/>
    <mergeCell ref="C47:I47"/>
    <mergeCell ref="C72:I72"/>
    <mergeCell ref="C91:I91"/>
    <mergeCell ref="C87:I87"/>
    <mergeCell ref="C94:D94"/>
    <mergeCell ref="D13:E13"/>
    <mergeCell ref="D14:E14"/>
    <mergeCell ref="D16:E16"/>
    <mergeCell ref="C62:I62"/>
    <mergeCell ref="C83:E83"/>
    <mergeCell ref="C57:E57"/>
    <mergeCell ref="D18:E18"/>
    <mergeCell ref="D19:E19"/>
    <mergeCell ref="C73:I73"/>
    <mergeCell ref="C2:I2"/>
    <mergeCell ref="B3:J3"/>
    <mergeCell ref="C4:I4"/>
    <mergeCell ref="L37:R37"/>
    <mergeCell ref="C43:H44"/>
    <mergeCell ref="C34:J34"/>
    <mergeCell ref="F9:I9"/>
    <mergeCell ref="F8:I8"/>
    <mergeCell ref="F22:G22"/>
  </mergeCells>
  <printOptions horizontalCentered="1"/>
  <pageMargins left="0.39370078740157483" right="0.39370078740157483" top="0.74803149606299213" bottom="0.74803149606299213" header="0.31496062992125984" footer="0.31496062992125984"/>
  <pageSetup paperSize="8" scale="68" orientation="portrait" r:id="rId1"/>
  <headerFooter alignWithMargins="0">
    <oddHeader>&amp;C&amp;F&amp;R&amp;P/&amp;N</oddHeader>
    <oddFooter>&amp;LORM 2026c - Annexe 2.3
&amp;COFFRE DE RÉFÉRENCE DE MAINTENANCE SNCF VOYAGEURS - HORAIRE DE SERVICE 2026&amp;R&amp;A</oddFooter>
  </headerFooter>
  <ignoredErrors>
    <ignoredError sqref="D7:E9 H94:H98 D14 D16 D18:E19 H13:H20 D23:H23 F24:F27 G29:G30 E6 C43" unlockedFormula="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30774-0632-4A82-86ED-25256393F301}">
  <sheetPr>
    <tabColor rgb="FFFF0000"/>
    <pageSetUpPr fitToPage="1"/>
  </sheetPr>
  <dimension ref="A1:AA49"/>
  <sheetViews>
    <sheetView showGridLines="0" topLeftCell="A5" zoomScale="80" zoomScaleNormal="80" workbookViewId="0">
      <selection activeCell="E30" sqref="E30:F30"/>
    </sheetView>
  </sheetViews>
  <sheetFormatPr baseColWidth="10" defaultColWidth="11.453125" defaultRowHeight="30" customHeight="1" x14ac:dyDescent="0.25"/>
  <cols>
    <col min="1" max="1" width="14.7265625" style="2" customWidth="1"/>
    <col min="2" max="3" width="12.7265625" style="2" customWidth="1"/>
    <col min="4" max="4" width="14.7265625" style="2" customWidth="1"/>
    <col min="5" max="6" width="12.7265625" style="2" customWidth="1"/>
    <col min="7" max="7" width="14.7265625" style="2" customWidth="1"/>
    <col min="8" max="9" width="12.7265625" style="2" customWidth="1"/>
    <col min="10" max="10" width="14.7265625" style="2" customWidth="1"/>
    <col min="11" max="22" width="12.7265625" style="2" customWidth="1"/>
    <col min="23" max="23" width="9.1796875" style="2" customWidth="1"/>
    <col min="24" max="24" width="6.81640625" style="3" customWidth="1"/>
    <col min="25" max="26" width="7.26953125" style="3" customWidth="1"/>
    <col min="27" max="27" width="7.54296875" style="3" customWidth="1"/>
    <col min="28" max="16384" width="11.453125" style="2"/>
  </cols>
  <sheetData>
    <row r="1" spans="1:27" ht="60" customHeight="1" thickBot="1" x14ac:dyDescent="0.3">
      <c r="A1" s="559" t="s">
        <v>402</v>
      </c>
      <c r="B1" s="560"/>
      <c r="C1" s="560"/>
      <c r="D1" s="560"/>
      <c r="E1" s="560"/>
      <c r="F1" s="560"/>
      <c r="G1" s="560"/>
      <c r="H1" s="560"/>
      <c r="I1" s="560"/>
      <c r="J1" s="560"/>
      <c r="K1" s="560"/>
      <c r="L1" s="560"/>
      <c r="M1" s="560"/>
      <c r="N1" s="560"/>
      <c r="O1" s="560"/>
      <c r="P1" s="560"/>
      <c r="Q1" s="560"/>
      <c r="R1" s="560"/>
      <c r="S1" s="560"/>
      <c r="T1" s="560"/>
      <c r="U1" s="560"/>
      <c r="V1" s="561"/>
    </row>
    <row r="2" spans="1:27" ht="66" customHeight="1" x14ac:dyDescent="0.25">
      <c r="A2" s="582" t="s">
        <v>194</v>
      </c>
      <c r="B2" s="583"/>
      <c r="C2" s="583"/>
      <c r="D2" s="583"/>
      <c r="E2" s="583"/>
      <c r="F2" s="583"/>
      <c r="G2" s="583"/>
      <c r="H2" s="583"/>
      <c r="I2" s="583"/>
      <c r="J2" s="583"/>
      <c r="K2" s="583"/>
      <c r="L2" s="583"/>
      <c r="M2" s="583"/>
      <c r="N2" s="583"/>
      <c r="O2" s="583"/>
      <c r="P2" s="583"/>
      <c r="Q2" s="583"/>
      <c r="R2" s="583"/>
      <c r="S2" s="583"/>
      <c r="T2" s="583"/>
      <c r="U2" s="583"/>
      <c r="V2" s="584"/>
    </row>
    <row r="3" spans="1:27" s="12" customFormat="1" ht="4.5" customHeight="1" x14ac:dyDescent="0.25">
      <c r="A3" s="95"/>
      <c r="G3" s="96"/>
      <c r="H3" s="96"/>
      <c r="I3" s="96"/>
      <c r="J3" s="96"/>
      <c r="K3" s="96"/>
      <c r="L3" s="96"/>
      <c r="M3" s="96"/>
      <c r="N3" s="96"/>
      <c r="O3" s="96"/>
      <c r="P3" s="96"/>
      <c r="Q3" s="96"/>
      <c r="R3" s="96"/>
      <c r="S3" s="96"/>
      <c r="T3" s="96"/>
      <c r="U3" s="96"/>
      <c r="V3" s="43"/>
      <c r="X3" s="13"/>
      <c r="Y3" s="13"/>
      <c r="Z3" s="13"/>
      <c r="AA3" s="13"/>
    </row>
    <row r="4" spans="1:27" ht="30" customHeight="1" x14ac:dyDescent="0.25">
      <c r="A4" s="92" t="s">
        <v>195</v>
      </c>
      <c r="B4" s="613">
        <f>Demande!$D$13</f>
        <v>0</v>
      </c>
      <c r="C4" s="614"/>
      <c r="D4" s="617" t="s">
        <v>196</v>
      </c>
      <c r="E4" s="617"/>
      <c r="F4" s="618"/>
      <c r="G4" s="616">
        <f>+Demande!$D$6</f>
        <v>0</v>
      </c>
      <c r="H4" s="616"/>
      <c r="I4" s="616"/>
      <c r="J4" s="85"/>
      <c r="K4" s="612"/>
      <c r="L4" s="612"/>
      <c r="M4" s="4"/>
      <c r="N4" s="4"/>
      <c r="O4" s="4"/>
      <c r="P4" s="4"/>
      <c r="Q4" s="4"/>
      <c r="R4" s="4"/>
      <c r="S4" s="4"/>
      <c r="T4" s="4"/>
      <c r="V4" s="46"/>
    </row>
    <row r="5" spans="1:27" ht="24" customHeight="1" x14ac:dyDescent="0.25">
      <c r="A5" s="97"/>
      <c r="B5" s="615"/>
      <c r="C5" s="615"/>
      <c r="D5" s="650" t="s">
        <v>197</v>
      </c>
      <c r="E5" s="650"/>
      <c r="F5" s="650"/>
      <c r="G5" s="650" t="s">
        <v>198</v>
      </c>
      <c r="H5" s="650"/>
      <c r="I5" s="650"/>
      <c r="J5" s="87"/>
      <c r="K5" s="611"/>
      <c r="L5" s="611"/>
      <c r="M5" s="4"/>
      <c r="N5" s="4"/>
      <c r="O5" s="4"/>
      <c r="P5" s="4"/>
      <c r="Q5" s="4"/>
      <c r="R5" s="4"/>
      <c r="S5" s="4"/>
      <c r="T5" s="4"/>
      <c r="V5" s="46"/>
    </row>
    <row r="6" spans="1:27" ht="22.5" customHeight="1" x14ac:dyDescent="0.25">
      <c r="A6" s="89" t="s">
        <v>199</v>
      </c>
      <c r="B6" s="84"/>
      <c r="C6" s="84"/>
      <c r="D6" s="651" t="str">
        <f>+Demande!$E$23</f>
        <v/>
      </c>
      <c r="E6" s="652"/>
      <c r="F6" s="653"/>
      <c r="G6" s="654" t="str">
        <f>+Demande!$F$23</f>
        <v/>
      </c>
      <c r="H6" s="654"/>
      <c r="I6" s="654"/>
      <c r="J6" s="87"/>
      <c r="K6" s="84"/>
      <c r="L6" s="84"/>
      <c r="M6" s="4"/>
      <c r="N6" s="4"/>
      <c r="O6" s="4"/>
      <c r="P6" s="4"/>
      <c r="Q6" s="4"/>
      <c r="R6" s="4"/>
      <c r="S6" s="4"/>
      <c r="T6" s="4"/>
      <c r="V6" s="46"/>
    </row>
    <row r="7" spans="1:27" ht="22.5" customHeight="1" x14ac:dyDescent="0.25">
      <c r="A7" s="89" t="s">
        <v>122</v>
      </c>
      <c r="B7" s="84"/>
      <c r="C7" s="84"/>
      <c r="D7" s="87"/>
      <c r="E7" s="84"/>
      <c r="F7" s="84"/>
      <c r="G7" s="654" t="str">
        <f>+Demande!$F$24</f>
        <v/>
      </c>
      <c r="H7" s="654"/>
      <c r="I7" s="654"/>
      <c r="J7" s="87"/>
      <c r="K7" s="84"/>
      <c r="L7" s="84"/>
      <c r="M7" s="4"/>
      <c r="N7" s="4"/>
      <c r="O7" s="4"/>
      <c r="P7" s="4"/>
      <c r="Q7" s="4"/>
      <c r="R7" s="4"/>
      <c r="S7" s="4"/>
      <c r="T7" s="4"/>
      <c r="V7" s="46"/>
    </row>
    <row r="8" spans="1:27" ht="22.5" customHeight="1" x14ac:dyDescent="0.25">
      <c r="A8" s="89" t="s">
        <v>123</v>
      </c>
      <c r="B8" s="84"/>
      <c r="C8" s="84"/>
      <c r="D8" s="87"/>
      <c r="E8" s="84"/>
      <c r="F8" s="84"/>
      <c r="G8" s="654" t="str">
        <f>+Demande!$F$25</f>
        <v/>
      </c>
      <c r="H8" s="654"/>
      <c r="I8" s="654"/>
      <c r="J8" s="87"/>
      <c r="K8" s="84"/>
      <c r="L8" s="84"/>
      <c r="M8" s="4"/>
      <c r="N8" s="4"/>
      <c r="O8" s="4"/>
      <c r="P8" s="4"/>
      <c r="Q8" s="4"/>
      <c r="R8" s="4"/>
      <c r="S8" s="4"/>
      <c r="T8" s="4"/>
      <c r="V8" s="46"/>
    </row>
    <row r="9" spans="1:27" ht="22.5" customHeight="1" x14ac:dyDescent="0.25">
      <c r="A9" s="34" t="s">
        <v>124</v>
      </c>
      <c r="B9" s="84"/>
      <c r="C9" s="84"/>
      <c r="D9" s="87"/>
      <c r="E9" s="84"/>
      <c r="F9" s="84"/>
      <c r="G9" s="654" t="str">
        <f>+Demande!$F$26</f>
        <v/>
      </c>
      <c r="H9" s="654"/>
      <c r="I9" s="654"/>
      <c r="J9" s="87"/>
      <c r="K9" s="84"/>
      <c r="L9" s="84"/>
      <c r="M9" s="4"/>
      <c r="N9" s="4"/>
      <c r="O9" s="4"/>
      <c r="P9" s="4"/>
      <c r="Q9" s="4"/>
      <c r="R9" s="4"/>
      <c r="S9" s="4"/>
      <c r="T9" s="4"/>
      <c r="V9" s="46"/>
    </row>
    <row r="10" spans="1:27" ht="21" customHeight="1" x14ac:dyDescent="0.3">
      <c r="A10" s="98" t="s">
        <v>200</v>
      </c>
      <c r="B10" s="84"/>
      <c r="C10" s="84"/>
      <c r="D10" s="87"/>
      <c r="E10" s="84"/>
      <c r="F10" s="84"/>
      <c r="G10" s="655" t="str">
        <f>+Demande!$F$27</f>
        <v/>
      </c>
      <c r="H10" s="655"/>
      <c r="I10" s="655"/>
      <c r="J10" s="87"/>
      <c r="K10" s="84"/>
      <c r="L10" s="84"/>
      <c r="M10" s="4"/>
      <c r="N10" s="4"/>
      <c r="O10" s="4"/>
      <c r="P10" s="4"/>
      <c r="Q10" s="4"/>
      <c r="R10" s="4"/>
      <c r="S10" s="4"/>
      <c r="T10" s="4"/>
      <c r="V10" s="46"/>
    </row>
    <row r="11" spans="1:27" ht="20.25" customHeight="1" x14ac:dyDescent="0.25">
      <c r="A11" s="34"/>
      <c r="B11" s="84"/>
      <c r="C11" s="84"/>
      <c r="D11" s="87"/>
      <c r="E11" s="84"/>
      <c r="F11" s="84"/>
      <c r="G11" s="87"/>
      <c r="H11" s="84"/>
      <c r="I11" s="84"/>
      <c r="J11" s="87"/>
      <c r="K11" s="84"/>
      <c r="L11" s="84"/>
      <c r="M11" s="4"/>
      <c r="N11" s="4"/>
      <c r="O11" s="4"/>
      <c r="P11" s="4"/>
      <c r="Q11" s="4"/>
      <c r="R11" s="4"/>
      <c r="S11" s="4"/>
      <c r="T11" s="4"/>
      <c r="V11" s="46"/>
    </row>
    <row r="12" spans="1:27" ht="19.5" customHeight="1" x14ac:dyDescent="0.25">
      <c r="A12" s="211" t="s">
        <v>126</v>
      </c>
      <c r="B12" s="188"/>
      <c r="C12" s="188"/>
      <c r="D12" s="212" t="s">
        <v>127</v>
      </c>
      <c r="E12" s="212"/>
      <c r="F12" s="212"/>
      <c r="G12" s="213" t="str">
        <f>+Demande!$G$29</f>
        <v/>
      </c>
      <c r="H12" s="183"/>
      <c r="I12" s="183"/>
      <c r="J12" s="184"/>
      <c r="K12" s="611"/>
      <c r="L12" s="611"/>
      <c r="M12" s="4"/>
      <c r="N12" s="4"/>
      <c r="O12" s="4"/>
      <c r="P12" s="4"/>
      <c r="Q12" s="4"/>
      <c r="R12" s="4"/>
      <c r="S12" s="4"/>
      <c r="T12" s="4"/>
      <c r="V12" s="46"/>
    </row>
    <row r="13" spans="1:27" ht="19.5" customHeight="1" x14ac:dyDescent="0.25">
      <c r="A13" s="34"/>
      <c r="B13" s="84"/>
      <c r="C13" s="84"/>
      <c r="D13" s="213" t="s">
        <v>128</v>
      </c>
      <c r="E13" s="214"/>
      <c r="F13" s="214"/>
      <c r="G13" s="213" t="str">
        <f>+Demande!$G$30</f>
        <v/>
      </c>
      <c r="H13" s="183"/>
      <c r="I13" s="183"/>
      <c r="J13" s="184"/>
      <c r="K13" s="84"/>
      <c r="L13" s="84"/>
      <c r="M13" s="4"/>
      <c r="N13" s="4"/>
      <c r="O13" s="4"/>
      <c r="P13" s="4"/>
      <c r="Q13" s="4"/>
      <c r="R13" s="4"/>
      <c r="S13" s="4"/>
      <c r="T13" s="4"/>
      <c r="V13" s="46"/>
    </row>
    <row r="14" spans="1:27" ht="24" customHeight="1" x14ac:dyDescent="0.3">
      <c r="A14" s="215" t="s">
        <v>389</v>
      </c>
      <c r="B14" s="4"/>
      <c r="C14" s="4"/>
      <c r="D14" s="4"/>
      <c r="E14" s="84"/>
      <c r="F14" s="84"/>
      <c r="G14" s="84"/>
      <c r="H14" s="84"/>
      <c r="I14" s="84"/>
      <c r="J14" s="87"/>
      <c r="K14" s="611"/>
      <c r="L14" s="611"/>
      <c r="M14" s="4"/>
      <c r="N14" s="4"/>
      <c r="O14" s="4"/>
      <c r="P14" s="4"/>
      <c r="Q14" s="4"/>
      <c r="R14" s="4"/>
      <c r="S14" s="4"/>
      <c r="T14" s="4"/>
      <c r="V14" s="46"/>
    </row>
    <row r="15" spans="1:27" ht="36" customHeight="1" x14ac:dyDescent="0.25">
      <c r="A15" s="656" t="str">
        <f>Demande!$C$43</f>
        <v/>
      </c>
      <c r="B15" s="657"/>
      <c r="C15" s="657"/>
      <c r="D15" s="657"/>
      <c r="E15" s="657"/>
      <c r="F15" s="657"/>
      <c r="G15" s="657"/>
      <c r="H15" s="657"/>
      <c r="I15" s="657"/>
      <c r="J15" s="657"/>
      <c r="K15" s="657"/>
      <c r="L15" s="658"/>
      <c r="M15" s="4"/>
      <c r="N15" s="4"/>
      <c r="O15" s="4"/>
      <c r="P15" s="4"/>
      <c r="Q15" s="4"/>
      <c r="R15" s="4"/>
      <c r="S15" s="4"/>
      <c r="T15" s="4"/>
      <c r="V15" s="46"/>
    </row>
    <row r="16" spans="1:27" ht="36" customHeight="1" x14ac:dyDescent="0.25">
      <c r="A16" s="568" t="s">
        <v>202</v>
      </c>
      <c r="B16" s="569"/>
      <c r="C16" s="569"/>
      <c r="D16" s="569"/>
      <c r="E16" s="569"/>
      <c r="F16" s="569"/>
      <c r="G16" s="569"/>
      <c r="H16" s="569"/>
      <c r="I16" s="569"/>
      <c r="J16" s="569"/>
      <c r="K16" s="569"/>
      <c r="L16" s="570"/>
      <c r="M16" s="4"/>
      <c r="N16" s="4"/>
      <c r="O16" s="4"/>
      <c r="P16" s="4"/>
      <c r="Q16" s="4"/>
      <c r="R16" s="4"/>
      <c r="S16" s="4"/>
      <c r="T16" s="4"/>
      <c r="V16" s="46"/>
    </row>
    <row r="17" spans="1:22" ht="15" customHeight="1" x14ac:dyDescent="0.25">
      <c r="A17" s="619" t="s">
        <v>203</v>
      </c>
      <c r="B17" s="620"/>
      <c r="C17" s="620"/>
      <c r="D17" s="621"/>
      <c r="E17" s="659"/>
      <c r="F17" s="660"/>
      <c r="G17" s="629" t="s">
        <v>204</v>
      </c>
      <c r="H17" s="630"/>
      <c r="I17" s="630"/>
      <c r="J17" s="630"/>
      <c r="K17" s="630"/>
      <c r="L17" s="630"/>
      <c r="Q17" s="4"/>
      <c r="R17" s="4"/>
      <c r="S17" s="4"/>
      <c r="T17" s="4"/>
      <c r="V17" s="46"/>
    </row>
    <row r="18" spans="1:22" ht="48.75" customHeight="1" x14ac:dyDescent="0.25">
      <c r="A18" s="622"/>
      <c r="B18" s="623"/>
      <c r="C18" s="623"/>
      <c r="D18" s="624"/>
      <c r="E18" s="661"/>
      <c r="F18" s="662"/>
      <c r="G18" s="629"/>
      <c r="H18" s="630"/>
      <c r="I18" s="630"/>
      <c r="J18" s="630"/>
      <c r="K18" s="630"/>
      <c r="L18" s="630"/>
      <c r="Q18" s="4"/>
      <c r="R18" s="4"/>
      <c r="S18" s="4"/>
      <c r="T18" s="4"/>
      <c r="V18" s="46"/>
    </row>
    <row r="19" spans="1:22" ht="31.5" customHeight="1" x14ac:dyDescent="0.25">
      <c r="A19" s="619" t="s">
        <v>205</v>
      </c>
      <c r="B19" s="620"/>
      <c r="C19" s="620"/>
      <c r="D19" s="621"/>
      <c r="E19" s="659"/>
      <c r="F19" s="660"/>
      <c r="G19" s="625" t="s">
        <v>206</v>
      </c>
      <c r="H19" s="626"/>
      <c r="I19" s="626"/>
      <c r="J19" s="626"/>
      <c r="K19" s="627"/>
      <c r="L19" s="628"/>
      <c r="M19" s="4"/>
      <c r="N19" s="4"/>
      <c r="O19" s="4"/>
      <c r="P19" s="4"/>
      <c r="Q19" s="4"/>
      <c r="R19" s="4"/>
      <c r="S19" s="4"/>
      <c r="T19" s="4"/>
      <c r="V19" s="46"/>
    </row>
    <row r="20" spans="1:22" ht="29.25" customHeight="1" x14ac:dyDescent="0.25">
      <c r="A20" s="622"/>
      <c r="B20" s="623"/>
      <c r="C20" s="623"/>
      <c r="D20" s="624"/>
      <c r="E20" s="661"/>
      <c r="F20" s="662"/>
      <c r="G20" s="625" t="s">
        <v>207</v>
      </c>
      <c r="H20" s="626"/>
      <c r="I20" s="626"/>
      <c r="J20" s="626"/>
      <c r="K20" s="627"/>
      <c r="L20" s="628"/>
      <c r="M20" s="4"/>
      <c r="N20" s="4"/>
      <c r="O20" s="4"/>
      <c r="P20" s="4"/>
      <c r="Q20" s="4"/>
      <c r="R20" s="4"/>
      <c r="S20" s="4"/>
      <c r="T20" s="4"/>
      <c r="V20" s="46"/>
    </row>
    <row r="21" spans="1:22" ht="9.75" customHeight="1" x14ac:dyDescent="0.25">
      <c r="A21" s="44"/>
      <c r="B21" s="4"/>
      <c r="C21" s="4"/>
      <c r="D21" s="4"/>
      <c r="E21" s="4"/>
      <c r="F21" s="4"/>
      <c r="G21" s="4"/>
      <c r="H21" s="4"/>
      <c r="I21" s="4"/>
      <c r="J21" s="4"/>
      <c r="K21" s="4"/>
      <c r="L21" s="4"/>
      <c r="M21" s="4"/>
      <c r="N21" s="4"/>
      <c r="O21" s="4"/>
      <c r="P21" s="4"/>
      <c r="Q21" s="4"/>
      <c r="R21" s="4"/>
      <c r="S21" s="4"/>
      <c r="T21" s="4"/>
      <c r="V21" s="46"/>
    </row>
    <row r="22" spans="1:22" ht="30" customHeight="1" x14ac:dyDescent="0.25">
      <c r="A22" s="585" t="s">
        <v>208</v>
      </c>
      <c r="B22" s="586"/>
      <c r="C22" s="586"/>
      <c r="D22" s="586"/>
      <c r="E22" s="586"/>
      <c r="F22" s="587"/>
      <c r="G22" s="631" t="s">
        <v>209</v>
      </c>
      <c r="H22" s="632"/>
      <c r="I22" s="632"/>
      <c r="J22" s="632"/>
      <c r="K22" s="632"/>
      <c r="L22" s="633"/>
      <c r="O22" s="90"/>
      <c r="P22" s="90"/>
      <c r="Q22" s="90"/>
      <c r="R22" s="90"/>
      <c r="S22" s="90"/>
      <c r="T22" s="90"/>
      <c r="V22" s="46"/>
    </row>
    <row r="23" spans="1:22" ht="30" customHeight="1" x14ac:dyDescent="0.25">
      <c r="A23" s="571" t="s">
        <v>210</v>
      </c>
      <c r="B23" s="572"/>
      <c r="C23" s="572"/>
      <c r="D23" s="573"/>
      <c r="E23" s="576" t="str">
        <f>+Demande!$H$14</f>
        <v/>
      </c>
      <c r="F23" s="577"/>
      <c r="G23" s="1" t="s">
        <v>211</v>
      </c>
      <c r="H23" s="574" t="s">
        <v>212</v>
      </c>
      <c r="I23" s="581"/>
      <c r="J23" s="1" t="s">
        <v>213</v>
      </c>
      <c r="K23" s="574" t="s">
        <v>214</v>
      </c>
      <c r="L23" s="581"/>
      <c r="O23" s="4"/>
      <c r="P23" s="91"/>
      <c r="Q23" s="91"/>
      <c r="R23" s="91"/>
      <c r="S23" s="91"/>
      <c r="T23" s="91"/>
      <c r="V23" s="46"/>
    </row>
    <row r="24" spans="1:22" ht="30" customHeight="1" x14ac:dyDescent="0.25">
      <c r="A24" s="571" t="s">
        <v>215</v>
      </c>
      <c r="B24" s="572"/>
      <c r="C24" s="572"/>
      <c r="D24" s="573"/>
      <c r="E24" s="576" t="str">
        <f>+Demande!$H$15</f>
        <v/>
      </c>
      <c r="F24" s="577"/>
      <c r="G24" s="1" t="s">
        <v>216</v>
      </c>
      <c r="H24" s="574" t="s">
        <v>217</v>
      </c>
      <c r="I24" s="575"/>
      <c r="J24" s="1" t="s">
        <v>218</v>
      </c>
      <c r="K24" s="574" t="s">
        <v>219</v>
      </c>
      <c r="L24" s="575"/>
      <c r="O24" s="4"/>
      <c r="P24" s="91"/>
      <c r="Q24" s="91"/>
      <c r="R24" s="91"/>
      <c r="S24" s="91"/>
      <c r="T24" s="91"/>
      <c r="V24" s="46"/>
    </row>
    <row r="25" spans="1:22" ht="30" customHeight="1" x14ac:dyDescent="0.25">
      <c r="A25" s="571" t="s">
        <v>220</v>
      </c>
      <c r="B25" s="572"/>
      <c r="C25" s="572"/>
      <c r="D25" s="573"/>
      <c r="E25" s="576" t="str">
        <f>+Demande!$H$17</f>
        <v/>
      </c>
      <c r="F25" s="577"/>
      <c r="G25" s="1"/>
      <c r="H25" s="574"/>
      <c r="I25" s="575"/>
      <c r="J25" s="1"/>
      <c r="K25" s="574"/>
      <c r="L25" s="575"/>
      <c r="O25" s="4"/>
      <c r="P25" s="91"/>
      <c r="Q25" s="91"/>
      <c r="R25" s="91"/>
      <c r="S25" s="91"/>
      <c r="T25" s="91"/>
      <c r="V25" s="46"/>
    </row>
    <row r="26" spans="1:22" ht="30" customHeight="1" x14ac:dyDescent="0.25">
      <c r="A26" s="568" t="s">
        <v>221</v>
      </c>
      <c r="B26" s="569"/>
      <c r="C26" s="569"/>
      <c r="D26" s="569"/>
      <c r="E26" s="569"/>
      <c r="F26" s="569"/>
      <c r="G26" s="569"/>
      <c r="H26" s="569"/>
      <c r="I26" s="569"/>
      <c r="J26" s="569"/>
      <c r="K26" s="569"/>
      <c r="L26" s="570"/>
      <c r="O26" s="4"/>
      <c r="P26" s="91"/>
      <c r="Q26" s="91"/>
      <c r="R26" s="91"/>
      <c r="S26" s="91"/>
      <c r="T26" s="91"/>
      <c r="V26" s="46"/>
    </row>
    <row r="27" spans="1:22" ht="30" customHeight="1" x14ac:dyDescent="0.25">
      <c r="A27" s="589" t="s">
        <v>222</v>
      </c>
      <c r="B27" s="590"/>
      <c r="C27" s="590"/>
      <c r="D27" s="591"/>
      <c r="E27" s="566"/>
      <c r="F27" s="567"/>
      <c r="G27" s="565" t="s">
        <v>223</v>
      </c>
      <c r="H27" s="563"/>
      <c r="I27" s="563"/>
      <c r="J27" s="564"/>
      <c r="K27" s="566"/>
      <c r="L27" s="567"/>
      <c r="M27" s="578" t="s">
        <v>224</v>
      </c>
      <c r="N27" s="579"/>
      <c r="O27" s="579"/>
      <c r="P27" s="579"/>
      <c r="Q27" s="579"/>
      <c r="R27" s="579"/>
      <c r="S27" s="579"/>
      <c r="T27" s="579"/>
      <c r="U27" s="579"/>
      <c r="V27" s="580"/>
    </row>
    <row r="28" spans="1:22" ht="30" customHeight="1" x14ac:dyDescent="0.25">
      <c r="A28" s="589" t="s">
        <v>225</v>
      </c>
      <c r="B28" s="590"/>
      <c r="C28" s="590"/>
      <c r="D28" s="591"/>
      <c r="E28" s="566"/>
      <c r="F28" s="567"/>
      <c r="G28" s="565" t="s">
        <v>226</v>
      </c>
      <c r="H28" s="563"/>
      <c r="I28" s="563"/>
      <c r="J28" s="564"/>
      <c r="K28" s="566"/>
      <c r="L28" s="567"/>
      <c r="M28" s="139" t="s">
        <v>227</v>
      </c>
      <c r="N28" s="217"/>
      <c r="O28" s="225"/>
      <c r="P28" s="226"/>
      <c r="Q28" s="350" t="s">
        <v>398</v>
      </c>
      <c r="R28" s="349"/>
      <c r="S28" s="226"/>
      <c r="T28" s="226"/>
      <c r="U28" s="226"/>
      <c r="V28" s="227"/>
    </row>
    <row r="29" spans="1:22" ht="30" customHeight="1" x14ac:dyDescent="0.25">
      <c r="A29" s="589" t="s">
        <v>228</v>
      </c>
      <c r="B29" s="590"/>
      <c r="C29" s="590"/>
      <c r="D29" s="591"/>
      <c r="E29" s="566"/>
      <c r="F29" s="567"/>
      <c r="G29" s="565" t="s">
        <v>229</v>
      </c>
      <c r="H29" s="563"/>
      <c r="I29" s="563"/>
      <c r="J29" s="564"/>
      <c r="K29" s="566"/>
      <c r="L29" s="567"/>
      <c r="M29" s="139" t="s">
        <v>230</v>
      </c>
      <c r="N29" s="218"/>
      <c r="O29" s="228"/>
      <c r="P29" s="228"/>
      <c r="Q29" s="228"/>
      <c r="R29" s="228"/>
      <c r="S29" s="228"/>
      <c r="T29" s="228"/>
      <c r="U29" s="228"/>
      <c r="V29" s="229"/>
    </row>
    <row r="30" spans="1:22" ht="30" customHeight="1" x14ac:dyDescent="0.25">
      <c r="A30" s="589" t="s">
        <v>231</v>
      </c>
      <c r="B30" s="590"/>
      <c r="C30" s="590"/>
      <c r="D30" s="591"/>
      <c r="E30" s="607"/>
      <c r="F30" s="608"/>
      <c r="G30" s="562" t="s">
        <v>232</v>
      </c>
      <c r="H30" s="563"/>
      <c r="I30" s="563"/>
      <c r="J30" s="564"/>
      <c r="K30" s="566"/>
      <c r="L30" s="567"/>
      <c r="M30" s="139" t="s">
        <v>233</v>
      </c>
      <c r="N30" s="218"/>
      <c r="O30" s="228"/>
      <c r="P30" s="228"/>
      <c r="Q30" s="228"/>
      <c r="R30" s="228"/>
      <c r="S30" s="228"/>
      <c r="T30" s="228"/>
      <c r="U30" s="228"/>
      <c r="V30" s="229"/>
    </row>
    <row r="31" spans="1:22" ht="30" customHeight="1" x14ac:dyDescent="0.25">
      <c r="A31" s="592" t="s">
        <v>234</v>
      </c>
      <c r="B31" s="563"/>
      <c r="C31" s="563"/>
      <c r="D31" s="564"/>
      <c r="E31" s="566"/>
      <c r="F31" s="567"/>
      <c r="G31" s="565" t="s">
        <v>235</v>
      </c>
      <c r="H31" s="563"/>
      <c r="I31" s="563"/>
      <c r="J31" s="564"/>
      <c r="K31" s="566"/>
      <c r="L31" s="567"/>
      <c r="M31" s="11"/>
      <c r="N31" s="10"/>
      <c r="O31" s="10"/>
      <c r="P31" s="10"/>
      <c r="Q31" s="10"/>
      <c r="R31" s="10"/>
      <c r="S31" s="10"/>
      <c r="T31" s="10"/>
      <c r="U31" s="10"/>
      <c r="V31" s="61"/>
    </row>
    <row r="32" spans="1:22" ht="30" customHeight="1" x14ac:dyDescent="0.25">
      <c r="A32" s="592" t="s">
        <v>236</v>
      </c>
      <c r="B32" s="563"/>
      <c r="C32" s="563"/>
      <c r="D32" s="564"/>
      <c r="E32" s="566"/>
      <c r="F32" s="567"/>
      <c r="G32" s="565" t="s">
        <v>237</v>
      </c>
      <c r="H32" s="563"/>
      <c r="I32" s="563"/>
      <c r="J32" s="564"/>
      <c r="K32" s="607"/>
      <c r="L32" s="608"/>
      <c r="M32" s="601"/>
      <c r="N32" s="602"/>
      <c r="O32" s="602"/>
      <c r="P32" s="602"/>
      <c r="Q32" s="602"/>
      <c r="R32" s="602"/>
      <c r="S32" s="602"/>
      <c r="T32" s="602"/>
      <c r="U32" s="602"/>
      <c r="V32" s="603"/>
    </row>
    <row r="33" spans="1:27" ht="30" customHeight="1" x14ac:dyDescent="0.25">
      <c r="A33" s="592" t="s">
        <v>238</v>
      </c>
      <c r="B33" s="563"/>
      <c r="C33" s="563"/>
      <c r="D33" s="564"/>
      <c r="E33" s="566"/>
      <c r="F33" s="567"/>
      <c r="G33" s="565" t="s">
        <v>239</v>
      </c>
      <c r="H33" s="563"/>
      <c r="I33" s="563"/>
      <c r="J33" s="564"/>
      <c r="K33" s="566"/>
      <c r="L33" s="567"/>
      <c r="M33" s="604"/>
      <c r="N33" s="605"/>
      <c r="O33" s="605"/>
      <c r="P33" s="605"/>
      <c r="Q33" s="605"/>
      <c r="R33" s="605"/>
      <c r="S33" s="605"/>
      <c r="T33" s="605"/>
      <c r="U33" s="605"/>
      <c r="V33" s="606"/>
    </row>
    <row r="34" spans="1:27" ht="30" customHeight="1" x14ac:dyDescent="0.25">
      <c r="A34" s="592" t="s">
        <v>240</v>
      </c>
      <c r="B34" s="563"/>
      <c r="C34" s="563"/>
      <c r="D34" s="564"/>
      <c r="E34" s="607"/>
      <c r="F34" s="608"/>
      <c r="G34" s="21"/>
      <c r="H34" s="22"/>
      <c r="I34" s="22"/>
      <c r="J34" s="22"/>
      <c r="K34"/>
      <c r="L34"/>
      <c r="M34"/>
      <c r="N34"/>
      <c r="P34" s="91"/>
      <c r="Q34" s="91"/>
      <c r="R34" s="91"/>
      <c r="S34" s="91"/>
      <c r="T34" s="91"/>
      <c r="V34" s="46"/>
    </row>
    <row r="35" spans="1:27" ht="10.5" customHeight="1" x14ac:dyDescent="0.25">
      <c r="A35" s="55"/>
      <c r="G35" s="91"/>
      <c r="H35" s="91"/>
      <c r="I35" s="91"/>
      <c r="J35" s="91"/>
      <c r="K35" s="91"/>
      <c r="L35" s="91"/>
      <c r="V35" s="46"/>
      <c r="W35" s="6"/>
    </row>
    <row r="36" spans="1:27" s="4" customFormat="1" ht="30" customHeight="1" x14ac:dyDescent="0.25">
      <c r="A36" s="595" t="s">
        <v>399</v>
      </c>
      <c r="B36" s="596"/>
      <c r="C36" s="596"/>
      <c r="D36" s="596"/>
      <c r="E36" s="596"/>
      <c r="F36" s="596"/>
      <c r="G36" s="596"/>
      <c r="H36" s="596"/>
      <c r="I36" s="596"/>
      <c r="J36" s="596"/>
      <c r="K36" s="596"/>
      <c r="L36" s="596"/>
      <c r="M36" s="596"/>
      <c r="N36" s="596"/>
      <c r="O36" s="596"/>
      <c r="P36" s="596"/>
      <c r="Q36" s="596"/>
      <c r="R36" s="596"/>
      <c r="S36" s="596"/>
      <c r="T36" s="596"/>
      <c r="U36" s="596"/>
      <c r="V36" s="597"/>
    </row>
    <row r="37" spans="1:27" s="4" customFormat="1" ht="30" customHeight="1" x14ac:dyDescent="0.25">
      <c r="A37" s="609" t="s">
        <v>241</v>
      </c>
      <c r="B37" s="593" t="s">
        <v>242</v>
      </c>
      <c r="C37" s="593" t="s">
        <v>243</v>
      </c>
      <c r="D37" s="646" t="s">
        <v>244</v>
      </c>
      <c r="E37" s="647"/>
      <c r="F37" s="594" t="s">
        <v>245</v>
      </c>
      <c r="G37" s="594"/>
      <c r="H37" s="593" t="s">
        <v>246</v>
      </c>
      <c r="I37" s="640" t="s">
        <v>247</v>
      </c>
      <c r="J37" s="641"/>
      <c r="K37" s="644" t="s">
        <v>248</v>
      </c>
      <c r="L37" s="644"/>
      <c r="M37" s="599" t="s">
        <v>249</v>
      </c>
      <c r="N37" s="642"/>
      <c r="O37" s="594" t="s">
        <v>250</v>
      </c>
      <c r="P37" s="594"/>
      <c r="Q37" s="594" t="s">
        <v>251</v>
      </c>
      <c r="R37" s="594"/>
      <c r="S37" s="599" t="s">
        <v>218</v>
      </c>
      <c r="T37" s="600"/>
      <c r="U37" s="588" t="s">
        <v>213</v>
      </c>
      <c r="V37" s="598" t="s">
        <v>216</v>
      </c>
    </row>
    <row r="38" spans="1:27" ht="30" customHeight="1" x14ac:dyDescent="0.25">
      <c r="A38" s="610"/>
      <c r="B38" s="594"/>
      <c r="C38" s="594"/>
      <c r="D38" s="648"/>
      <c r="E38" s="649"/>
      <c r="F38" s="1" t="s">
        <v>252</v>
      </c>
      <c r="G38" s="1" t="s">
        <v>253</v>
      </c>
      <c r="H38" s="594"/>
      <c r="I38" s="7" t="s">
        <v>252</v>
      </c>
      <c r="J38" s="7" t="s">
        <v>253</v>
      </c>
      <c r="K38" s="7" t="s">
        <v>252</v>
      </c>
      <c r="L38" s="7" t="s">
        <v>253</v>
      </c>
      <c r="M38" s="8" t="s">
        <v>252</v>
      </c>
      <c r="N38" s="8" t="s">
        <v>253</v>
      </c>
      <c r="O38" s="8" t="s">
        <v>252</v>
      </c>
      <c r="P38" s="8" t="s">
        <v>253</v>
      </c>
      <c r="Q38" s="8" t="s">
        <v>252</v>
      </c>
      <c r="R38" s="8" t="s">
        <v>253</v>
      </c>
      <c r="S38" s="8" t="s">
        <v>252</v>
      </c>
      <c r="T38" s="8" t="s">
        <v>253</v>
      </c>
      <c r="U38" s="588"/>
      <c r="V38" s="598"/>
    </row>
    <row r="39" spans="1:27" ht="30" customHeight="1" x14ac:dyDescent="0.25">
      <c r="A39" s="54" t="s">
        <v>254</v>
      </c>
      <c r="B39" s="230"/>
      <c r="C39" s="230"/>
      <c r="D39" s="635"/>
      <c r="E39" s="636"/>
      <c r="F39" s="231"/>
      <c r="G39" s="231"/>
      <c r="H39" s="231"/>
      <c r="I39" s="232"/>
      <c r="J39" s="233"/>
      <c r="K39" s="234"/>
      <c r="L39" s="234"/>
      <c r="M39" s="231"/>
      <c r="N39" s="231"/>
      <c r="O39" s="231"/>
      <c r="P39" s="231"/>
      <c r="Q39" s="231"/>
      <c r="R39" s="231"/>
      <c r="S39" s="231"/>
      <c r="T39" s="231"/>
      <c r="U39" s="230"/>
      <c r="V39" s="235"/>
    </row>
    <row r="40" spans="1:27" ht="30" customHeight="1" x14ac:dyDescent="0.25">
      <c r="A40" s="54" t="s">
        <v>255</v>
      </c>
      <c r="B40" s="230"/>
      <c r="C40" s="230"/>
      <c r="D40" s="635"/>
      <c r="E40" s="636"/>
      <c r="F40" s="231"/>
      <c r="G40" s="231"/>
      <c r="H40" s="231"/>
      <c r="I40" s="232"/>
      <c r="J40" s="233"/>
      <c r="K40" s="234"/>
      <c r="L40" s="234"/>
      <c r="M40" s="231"/>
      <c r="N40" s="231"/>
      <c r="O40" s="231"/>
      <c r="P40" s="231"/>
      <c r="Q40" s="231"/>
      <c r="R40" s="231"/>
      <c r="S40" s="231"/>
      <c r="T40" s="231"/>
      <c r="U40" s="231"/>
      <c r="V40" s="235"/>
    </row>
    <row r="41" spans="1:27" ht="30" customHeight="1" x14ac:dyDescent="0.25">
      <c r="A41" s="54" t="s">
        <v>256</v>
      </c>
      <c r="B41" s="230"/>
      <c r="C41" s="230"/>
      <c r="D41" s="635"/>
      <c r="E41" s="636"/>
      <c r="F41" s="231"/>
      <c r="G41" s="231"/>
      <c r="H41" s="231"/>
      <c r="I41" s="232"/>
      <c r="J41" s="233"/>
      <c r="K41" s="234"/>
      <c r="L41" s="234"/>
      <c r="M41" s="231"/>
      <c r="N41" s="231"/>
      <c r="O41" s="231"/>
      <c r="P41" s="231"/>
      <c r="Q41" s="231"/>
      <c r="R41" s="231"/>
      <c r="S41" s="231"/>
      <c r="T41" s="231"/>
      <c r="U41" s="231"/>
      <c r="V41" s="235"/>
    </row>
    <row r="42" spans="1:27" ht="30" customHeight="1" x14ac:dyDescent="0.25">
      <c r="A42" s="54" t="s">
        <v>257</v>
      </c>
      <c r="B42" s="230"/>
      <c r="C42" s="230"/>
      <c r="D42" s="635"/>
      <c r="E42" s="636"/>
      <c r="F42" s="231"/>
      <c r="G42" s="231"/>
      <c r="H42" s="231"/>
      <c r="I42" s="232"/>
      <c r="J42" s="233"/>
      <c r="K42" s="234"/>
      <c r="L42" s="234"/>
      <c r="M42" s="231"/>
      <c r="N42" s="231"/>
      <c r="O42" s="231"/>
      <c r="P42" s="231"/>
      <c r="Q42" s="231"/>
      <c r="R42" s="231"/>
      <c r="S42" s="231"/>
      <c r="T42" s="231"/>
      <c r="U42" s="231"/>
      <c r="V42" s="235"/>
    </row>
    <row r="43" spans="1:27" ht="30" customHeight="1" x14ac:dyDescent="0.25">
      <c r="A43" s="54"/>
      <c r="B43" s="236"/>
      <c r="C43" s="236"/>
      <c r="D43" s="638"/>
      <c r="E43" s="639"/>
      <c r="F43" s="237"/>
      <c r="G43" s="237"/>
      <c r="H43" s="237"/>
      <c r="I43" s="238"/>
      <c r="J43" s="239"/>
      <c r="K43" s="240"/>
      <c r="L43" s="240"/>
      <c r="M43" s="237"/>
      <c r="N43" s="237"/>
      <c r="O43" s="237"/>
      <c r="P43" s="237"/>
      <c r="Q43" s="237"/>
      <c r="R43" s="237"/>
      <c r="S43" s="237"/>
      <c r="T43" s="237"/>
      <c r="U43" s="237"/>
      <c r="V43" s="241"/>
    </row>
    <row r="44" spans="1:27" ht="30" customHeight="1" x14ac:dyDescent="0.25">
      <c r="A44" s="54"/>
      <c r="B44" s="236"/>
      <c r="C44" s="236"/>
      <c r="D44" s="638"/>
      <c r="E44" s="639"/>
      <c r="F44" s="237"/>
      <c r="G44" s="237"/>
      <c r="H44" s="237"/>
      <c r="I44" s="238"/>
      <c r="J44" s="239"/>
      <c r="K44" s="240"/>
      <c r="L44" s="240"/>
      <c r="M44" s="237"/>
      <c r="N44" s="237"/>
      <c r="O44" s="237"/>
      <c r="P44" s="237"/>
      <c r="Q44" s="237"/>
      <c r="R44" s="237"/>
      <c r="S44" s="237"/>
      <c r="T44" s="237"/>
      <c r="U44" s="237"/>
      <c r="V44" s="241"/>
    </row>
    <row r="45" spans="1:27" ht="30" customHeight="1" x14ac:dyDescent="0.25">
      <c r="A45" s="54"/>
      <c r="B45" s="236"/>
      <c r="C45" s="236"/>
      <c r="D45" s="637"/>
      <c r="E45" s="637"/>
      <c r="F45" s="237"/>
      <c r="G45" s="237"/>
      <c r="H45" s="237"/>
      <c r="I45" s="238"/>
      <c r="J45" s="238"/>
      <c r="K45" s="240"/>
      <c r="L45" s="240"/>
      <c r="M45" s="237"/>
      <c r="N45" s="237"/>
      <c r="O45" s="237"/>
      <c r="P45" s="237"/>
      <c r="Q45" s="237"/>
      <c r="R45" s="237"/>
      <c r="S45" s="237"/>
      <c r="T45" s="237"/>
      <c r="U45" s="237"/>
      <c r="V45" s="241"/>
    </row>
    <row r="46" spans="1:27" ht="30" customHeight="1" x14ac:dyDescent="0.25">
      <c r="A46" s="54"/>
      <c r="B46" s="236"/>
      <c r="C46" s="236"/>
      <c r="D46" s="637"/>
      <c r="E46" s="637"/>
      <c r="F46" s="237"/>
      <c r="G46" s="237"/>
      <c r="H46" s="237"/>
      <c r="I46" s="238"/>
      <c r="J46" s="238"/>
      <c r="K46" s="240"/>
      <c r="L46" s="240"/>
      <c r="M46" s="237"/>
      <c r="N46" s="237"/>
      <c r="O46" s="237"/>
      <c r="P46" s="237"/>
      <c r="Q46" s="237"/>
      <c r="R46" s="237"/>
      <c r="S46" s="237"/>
      <c r="T46" s="237"/>
      <c r="U46" s="237"/>
      <c r="V46" s="241"/>
      <c r="X46" s="2"/>
      <c r="Y46" s="2"/>
      <c r="Z46" s="2"/>
      <c r="AA46" s="2"/>
    </row>
    <row r="47" spans="1:27" ht="15" customHeight="1" x14ac:dyDescent="0.25">
      <c r="A47" s="55"/>
      <c r="B47" s="242"/>
      <c r="C47" s="242"/>
      <c r="D47" s="242"/>
      <c r="E47" s="243"/>
      <c r="F47" s="243"/>
      <c r="G47" s="243"/>
      <c r="H47" s="244"/>
      <c r="I47" s="244"/>
      <c r="J47" s="245"/>
      <c r="K47" s="245"/>
      <c r="L47" s="243"/>
      <c r="M47" s="243"/>
      <c r="N47" s="243"/>
      <c r="O47" s="243"/>
      <c r="P47" s="243"/>
      <c r="Q47" s="243"/>
      <c r="R47" s="243"/>
      <c r="S47" s="243"/>
      <c r="T47" s="243"/>
      <c r="U47" s="243"/>
      <c r="V47" s="246"/>
    </row>
    <row r="48" spans="1:27" ht="30" customHeight="1" x14ac:dyDescent="0.25">
      <c r="A48" s="56" t="s">
        <v>258</v>
      </c>
      <c r="B48" s="643" t="s">
        <v>259</v>
      </c>
      <c r="C48" s="643"/>
      <c r="D48" s="643"/>
      <c r="E48" s="643"/>
      <c r="F48" s="643"/>
      <c r="G48" s="57"/>
      <c r="H48" s="58" t="s">
        <v>260</v>
      </c>
      <c r="I48" s="645" t="s">
        <v>261</v>
      </c>
      <c r="J48" s="645"/>
      <c r="K48" s="645"/>
      <c r="L48" s="645"/>
      <c r="M48" s="645"/>
      <c r="N48" s="59"/>
      <c r="O48" s="60"/>
      <c r="P48" s="634"/>
      <c r="Q48" s="634"/>
      <c r="R48" s="634"/>
      <c r="S48" s="634"/>
      <c r="T48" s="634"/>
      <c r="U48" s="57"/>
      <c r="V48" s="77" t="s">
        <v>262</v>
      </c>
    </row>
    <row r="49" spans="15:16" ht="30" customHeight="1" x14ac:dyDescent="0.25">
      <c r="O49" s="5"/>
      <c r="P49" s="5"/>
    </row>
  </sheetData>
  <mergeCells count="102">
    <mergeCell ref="D40:E40"/>
    <mergeCell ref="D37:E38"/>
    <mergeCell ref="E24:F24"/>
    <mergeCell ref="K5:L5"/>
    <mergeCell ref="D5:F5"/>
    <mergeCell ref="G5:I5"/>
    <mergeCell ref="D6:F6"/>
    <mergeCell ref="G6:I6"/>
    <mergeCell ref="G7:I7"/>
    <mergeCell ref="G8:I8"/>
    <mergeCell ref="G9:I9"/>
    <mergeCell ref="G10:I10"/>
    <mergeCell ref="K24:L24"/>
    <mergeCell ref="G19:J19"/>
    <mergeCell ref="K19:L19"/>
    <mergeCell ref="A15:L15"/>
    <mergeCell ref="E17:F18"/>
    <mergeCell ref="A19:D20"/>
    <mergeCell ref="E19:F20"/>
    <mergeCell ref="E31:F31"/>
    <mergeCell ref="K31:L31"/>
    <mergeCell ref="A27:D27"/>
    <mergeCell ref="K30:L30"/>
    <mergeCell ref="G29:J29"/>
    <mergeCell ref="G22:L22"/>
    <mergeCell ref="P48:T48"/>
    <mergeCell ref="K32:L32"/>
    <mergeCell ref="K33:L33"/>
    <mergeCell ref="E34:F34"/>
    <mergeCell ref="G33:J33"/>
    <mergeCell ref="D41:E41"/>
    <mergeCell ref="D46:E46"/>
    <mergeCell ref="D42:E42"/>
    <mergeCell ref="D43:E43"/>
    <mergeCell ref="D44:E44"/>
    <mergeCell ref="D45:E45"/>
    <mergeCell ref="F37:G37"/>
    <mergeCell ref="E33:F33"/>
    <mergeCell ref="E32:F32"/>
    <mergeCell ref="H37:H38"/>
    <mergeCell ref="I37:J37"/>
    <mergeCell ref="M37:N37"/>
    <mergeCell ref="D39:E39"/>
    <mergeCell ref="B48:F48"/>
    <mergeCell ref="K37:L37"/>
    <mergeCell ref="O37:P37"/>
    <mergeCell ref="I48:M48"/>
    <mergeCell ref="A34:D34"/>
    <mergeCell ref="K14:L14"/>
    <mergeCell ref="K4:L4"/>
    <mergeCell ref="B4:C4"/>
    <mergeCell ref="B5:C5"/>
    <mergeCell ref="G4:I4"/>
    <mergeCell ref="D4:F4"/>
    <mergeCell ref="K12:L12"/>
    <mergeCell ref="A17:D18"/>
    <mergeCell ref="G20:J20"/>
    <mergeCell ref="K20:L20"/>
    <mergeCell ref="G17:L18"/>
    <mergeCell ref="U37:U38"/>
    <mergeCell ref="A29:D29"/>
    <mergeCell ref="A30:D30"/>
    <mergeCell ref="A31:D31"/>
    <mergeCell ref="A32:D32"/>
    <mergeCell ref="A28:D28"/>
    <mergeCell ref="A33:D33"/>
    <mergeCell ref="B37:B38"/>
    <mergeCell ref="C37:C38"/>
    <mergeCell ref="A36:V36"/>
    <mergeCell ref="E29:F29"/>
    <mergeCell ref="V37:V38"/>
    <mergeCell ref="S37:T37"/>
    <mergeCell ref="Q37:R37"/>
    <mergeCell ref="M32:V33"/>
    <mergeCell ref="K29:L29"/>
    <mergeCell ref="E30:F30"/>
    <mergeCell ref="G32:J32"/>
    <mergeCell ref="A37:A38"/>
    <mergeCell ref="A1:V1"/>
    <mergeCell ref="G30:J30"/>
    <mergeCell ref="G31:J31"/>
    <mergeCell ref="K28:L28"/>
    <mergeCell ref="A16:L16"/>
    <mergeCell ref="K27:L27"/>
    <mergeCell ref="G27:J27"/>
    <mergeCell ref="E27:F27"/>
    <mergeCell ref="A24:D24"/>
    <mergeCell ref="G28:J28"/>
    <mergeCell ref="K25:L25"/>
    <mergeCell ref="A25:D25"/>
    <mergeCell ref="E25:F25"/>
    <mergeCell ref="H25:I25"/>
    <mergeCell ref="M27:V27"/>
    <mergeCell ref="H23:I23"/>
    <mergeCell ref="K23:L23"/>
    <mergeCell ref="H24:I24"/>
    <mergeCell ref="E28:F28"/>
    <mergeCell ref="A26:L26"/>
    <mergeCell ref="A2:V2"/>
    <mergeCell ref="A22:F22"/>
    <mergeCell ref="A23:D23"/>
    <mergeCell ref="E23:F23"/>
  </mergeCells>
  <phoneticPr fontId="2" type="noConversion"/>
  <printOptions horizontalCentered="1"/>
  <pageMargins left="0.39370078740157483" right="0.39370078740157483" top="0.74803149606299213" bottom="0.74803149606299213" header="0.31496062992125984" footer="0.31496062992125984"/>
  <pageSetup paperSize="8" scale="49" orientation="portrait" r:id="rId1"/>
  <headerFooter alignWithMargins="0">
    <oddHeader>&amp;C&amp;F&amp;R&amp;P/&amp;N</oddHeader>
    <oddFooter>&amp;LORM 2026c - Annexe 2.3
&amp;COFFRE DE RÉFÉRENCE DE MAINTENANCE SNCF VOYAGEURS - HORAIRE DE SERVICE 2026&amp;R&amp;A</oddFooter>
  </headerFooter>
  <ignoredErrors>
    <ignoredError sqref="G48 V47:IV47 A48" numberStoredAsText="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CEF22C22-B5F3-4FD9-8351-6CD1AE51C1C8}">
          <x14:formula1>
            <xm:f>Menu!$A$1:$A$2</xm:f>
          </x14:formula1>
          <xm:sqref>E17:F20 K19:L20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8BEEF-7388-4629-9EE4-4988C838A9F1}">
  <sheetPr>
    <tabColor rgb="FFFF0000"/>
    <pageSetUpPr fitToPage="1"/>
  </sheetPr>
  <dimension ref="A1:AH48"/>
  <sheetViews>
    <sheetView showGridLines="0" zoomScale="70" zoomScaleNormal="70" workbookViewId="0">
      <selection activeCell="E30" sqref="E30"/>
    </sheetView>
  </sheetViews>
  <sheetFormatPr baseColWidth="10" defaultColWidth="11.453125" defaultRowHeight="30" customHeight="1" x14ac:dyDescent="0.25"/>
  <cols>
    <col min="1" max="1" width="1.26953125" style="2" customWidth="1"/>
    <col min="2" max="2" width="14.7265625" style="2" customWidth="1"/>
    <col min="3" max="4" width="12.7265625" style="2" customWidth="1"/>
    <col min="5" max="5" width="14.7265625" style="2" customWidth="1"/>
    <col min="6" max="6" width="13.54296875" style="2" customWidth="1"/>
    <col min="7" max="7" width="12.7265625" style="2" customWidth="1"/>
    <col min="8" max="8" width="14.7265625" style="2" customWidth="1"/>
    <col min="9" max="10" width="12.7265625" style="2" customWidth="1"/>
    <col min="11" max="11" width="14.7265625" style="2" customWidth="1"/>
    <col min="12" max="19" width="12.7265625" style="2" customWidth="1"/>
    <col min="20" max="20" width="9.1796875" style="2" customWidth="1"/>
    <col min="21" max="21" width="6.81640625" style="3" customWidth="1"/>
    <col min="22" max="23" width="7.26953125" style="3" customWidth="1"/>
    <col min="24" max="24" width="7.54296875" style="3" customWidth="1"/>
    <col min="25" max="16384" width="11.453125" style="2"/>
  </cols>
  <sheetData>
    <row r="1" spans="1:27" ht="60" customHeight="1" thickBot="1" x14ac:dyDescent="0.3">
      <c r="B1" s="559" t="s">
        <v>402</v>
      </c>
      <c r="C1" s="560"/>
      <c r="D1" s="560"/>
      <c r="E1" s="560"/>
      <c r="F1" s="560"/>
      <c r="G1" s="560"/>
      <c r="H1" s="560"/>
      <c r="I1" s="560"/>
      <c r="J1" s="560"/>
      <c r="K1" s="560"/>
      <c r="L1" s="560"/>
      <c r="M1" s="560"/>
      <c r="N1" s="560"/>
      <c r="O1" s="560"/>
      <c r="P1" s="560"/>
      <c r="Q1" s="560"/>
      <c r="R1" s="351"/>
      <c r="S1" s="352"/>
    </row>
    <row r="2" spans="1:27" ht="53.25" customHeight="1" x14ac:dyDescent="0.25">
      <c r="B2" s="666" t="s">
        <v>283</v>
      </c>
      <c r="C2" s="667"/>
      <c r="D2" s="667"/>
      <c r="E2" s="667"/>
      <c r="F2" s="667"/>
      <c r="G2" s="667"/>
      <c r="H2" s="667"/>
      <c r="I2" s="667"/>
      <c r="J2" s="667"/>
      <c r="K2" s="667"/>
      <c r="L2" s="667"/>
      <c r="M2" s="667"/>
      <c r="N2" s="667"/>
      <c r="O2" s="667"/>
      <c r="P2" s="667"/>
      <c r="Q2" s="667"/>
      <c r="R2" s="667"/>
      <c r="S2" s="668"/>
    </row>
    <row r="3" spans="1:27" ht="30.75" customHeight="1" x14ac:dyDescent="0.25">
      <c r="B3" s="367" t="s">
        <v>284</v>
      </c>
      <c r="C3" s="368"/>
      <c r="D3" s="368"/>
      <c r="E3" s="368"/>
      <c r="F3" s="368"/>
      <c r="G3" s="368"/>
      <c r="H3" s="368"/>
      <c r="I3" s="368"/>
      <c r="J3" s="368"/>
      <c r="K3" s="368"/>
      <c r="L3" s="368"/>
      <c r="M3" s="368"/>
      <c r="N3" s="368"/>
      <c r="O3" s="368"/>
      <c r="P3" s="368"/>
      <c r="Q3" s="368"/>
      <c r="R3" s="368"/>
      <c r="S3" s="369"/>
    </row>
    <row r="4" spans="1:27" s="12" customFormat="1" ht="10.5" customHeight="1" x14ac:dyDescent="0.25">
      <c r="B4" s="128"/>
      <c r="C4" s="126"/>
      <c r="D4" s="126"/>
      <c r="E4" s="126"/>
      <c r="F4" s="126"/>
      <c r="G4" s="126"/>
      <c r="H4" s="126"/>
      <c r="I4" s="126"/>
      <c r="J4" s="126"/>
      <c r="K4" s="126"/>
      <c r="L4" s="126"/>
      <c r="M4" s="126"/>
      <c r="N4" s="126"/>
      <c r="O4" s="126"/>
      <c r="P4" s="126"/>
      <c r="Q4" s="126"/>
      <c r="R4" s="126"/>
      <c r="S4" s="127"/>
      <c r="U4" s="13"/>
      <c r="V4" s="13"/>
      <c r="W4" s="13"/>
      <c r="X4" s="13"/>
    </row>
    <row r="5" spans="1:27" ht="21.75" customHeight="1" x14ac:dyDescent="0.25">
      <c r="B5" s="92" t="s">
        <v>195</v>
      </c>
      <c r="C5" s="613">
        <f>Demande!$D$13</f>
        <v>0</v>
      </c>
      <c r="D5" s="613"/>
      <c r="E5" s="617" t="s">
        <v>196</v>
      </c>
      <c r="F5" s="617"/>
      <c r="G5" s="669">
        <f>Demande!$D$6</f>
        <v>0</v>
      </c>
      <c r="H5" s="669"/>
      <c r="I5" s="669"/>
      <c r="M5" s="4"/>
      <c r="N5" s="4"/>
      <c r="O5" s="4"/>
      <c r="P5" s="4"/>
      <c r="Q5" s="4"/>
      <c r="R5" s="4"/>
      <c r="S5" s="42"/>
      <c r="T5" s="4"/>
      <c r="U5" s="2"/>
      <c r="V5" s="2"/>
      <c r="W5" s="2"/>
      <c r="Y5" s="3"/>
      <c r="Z5" s="3"/>
      <c r="AA5" s="3"/>
    </row>
    <row r="6" spans="1:27" ht="18" customHeight="1" x14ac:dyDescent="0.25">
      <c r="A6" s="87"/>
      <c r="B6" s="670"/>
      <c r="C6" s="611"/>
      <c r="D6" s="650" t="s">
        <v>197</v>
      </c>
      <c r="E6" s="650"/>
      <c r="F6" s="650"/>
      <c r="G6" s="650" t="s">
        <v>198</v>
      </c>
      <c r="H6" s="650"/>
      <c r="I6" s="650"/>
      <c r="J6" s="663"/>
      <c r="K6" s="663"/>
      <c r="L6" s="663"/>
      <c r="M6" s="4"/>
      <c r="N6" s="4"/>
      <c r="O6" s="4"/>
      <c r="P6" s="4"/>
      <c r="Q6" s="4"/>
      <c r="R6" s="4"/>
      <c r="S6" s="42"/>
      <c r="T6" s="4"/>
      <c r="U6" s="2"/>
      <c r="V6" s="2"/>
      <c r="W6" s="2"/>
      <c r="Y6" s="3"/>
      <c r="Z6" s="3"/>
      <c r="AA6" s="3"/>
    </row>
    <row r="7" spans="1:27" ht="15.75" customHeight="1" x14ac:dyDescent="0.25">
      <c r="B7" s="89" t="s">
        <v>199</v>
      </c>
      <c r="C7" s="84"/>
      <c r="D7" s="655" t="str">
        <f>Demande!$E$23</f>
        <v/>
      </c>
      <c r="E7" s="655"/>
      <c r="F7" s="651"/>
      <c r="G7" s="655" t="str">
        <f>Demande!$F$23</f>
        <v/>
      </c>
      <c r="H7" s="655"/>
      <c r="I7" s="655"/>
      <c r="J7" s="663"/>
      <c r="K7" s="663"/>
      <c r="L7" s="663"/>
      <c r="M7" s="4"/>
      <c r="N7" s="4"/>
      <c r="O7" s="4"/>
      <c r="P7" s="4"/>
      <c r="Q7" s="4"/>
      <c r="R7" s="4"/>
      <c r="S7" s="42"/>
      <c r="T7" s="4"/>
      <c r="U7" s="2"/>
      <c r="V7" s="2"/>
      <c r="W7" s="2"/>
      <c r="Y7" s="3"/>
      <c r="Z7" s="3"/>
      <c r="AA7" s="3"/>
    </row>
    <row r="8" spans="1:27" ht="15" customHeight="1" x14ac:dyDescent="0.25">
      <c r="B8" s="89" t="s">
        <v>122</v>
      </c>
      <c r="C8" s="84"/>
      <c r="D8" s="87"/>
      <c r="E8" s="84"/>
      <c r="F8" s="84"/>
      <c r="G8" s="655" t="str">
        <f>Demande!$F$24</f>
        <v/>
      </c>
      <c r="H8" s="655"/>
      <c r="I8" s="655"/>
      <c r="J8" s="663"/>
      <c r="K8" s="663"/>
      <c r="L8" s="663"/>
      <c r="M8" s="4"/>
      <c r="N8" s="4"/>
      <c r="O8" s="4"/>
      <c r="P8" s="4"/>
      <c r="Q8" s="4"/>
      <c r="R8" s="4"/>
      <c r="S8" s="42"/>
      <c r="T8" s="4"/>
      <c r="U8" s="2"/>
      <c r="V8" s="2"/>
      <c r="W8" s="2"/>
      <c r="Y8" s="3"/>
      <c r="Z8" s="3"/>
      <c r="AA8" s="3"/>
    </row>
    <row r="9" spans="1:27" ht="15.75" customHeight="1" x14ac:dyDescent="0.25">
      <c r="B9" s="89" t="s">
        <v>123</v>
      </c>
      <c r="C9" s="84"/>
      <c r="D9" s="87"/>
      <c r="E9" s="84"/>
      <c r="F9" s="84"/>
      <c r="G9" s="655" t="str">
        <f>Demande!$F$25</f>
        <v/>
      </c>
      <c r="H9" s="655"/>
      <c r="I9" s="655"/>
      <c r="J9" s="663"/>
      <c r="K9" s="663"/>
      <c r="L9" s="663"/>
      <c r="M9" s="4"/>
      <c r="N9" s="4"/>
      <c r="O9" s="4"/>
      <c r="P9" s="4"/>
      <c r="Q9" s="4"/>
      <c r="R9" s="4"/>
      <c r="S9" s="42"/>
      <c r="T9" s="4"/>
      <c r="U9" s="2"/>
      <c r="V9" s="2"/>
      <c r="W9" s="2"/>
      <c r="Y9" s="3"/>
      <c r="Z9" s="3"/>
      <c r="AA9" s="3"/>
    </row>
    <row r="10" spans="1:27" ht="15.75" customHeight="1" x14ac:dyDescent="0.25">
      <c r="B10" s="34" t="s">
        <v>124</v>
      </c>
      <c r="C10" s="84"/>
      <c r="D10" s="87"/>
      <c r="E10" s="84"/>
      <c r="F10" s="84"/>
      <c r="G10" s="655" t="str">
        <f>Demande!$F$26</f>
        <v/>
      </c>
      <c r="H10" s="655"/>
      <c r="I10" s="655"/>
      <c r="J10" s="663"/>
      <c r="K10" s="663"/>
      <c r="L10" s="663"/>
      <c r="M10" s="4"/>
      <c r="N10" s="4"/>
      <c r="O10" s="4"/>
      <c r="P10" s="4"/>
      <c r="Q10" s="4"/>
      <c r="R10" s="4"/>
      <c r="S10" s="42"/>
      <c r="T10" s="4"/>
      <c r="U10" s="2"/>
      <c r="V10" s="2"/>
      <c r="W10" s="2"/>
      <c r="Y10" s="3"/>
      <c r="Z10" s="3"/>
      <c r="AA10" s="3"/>
    </row>
    <row r="11" spans="1:27" ht="14.25" customHeight="1" x14ac:dyDescent="0.3">
      <c r="B11" s="93" t="s">
        <v>125</v>
      </c>
      <c r="C11" s="84"/>
      <c r="D11" s="87"/>
      <c r="E11" s="84"/>
      <c r="F11" s="84"/>
      <c r="G11" s="655" t="str">
        <f>Demande!$F$27</f>
        <v/>
      </c>
      <c r="H11" s="655"/>
      <c r="I11" s="655"/>
      <c r="J11" s="663"/>
      <c r="K11" s="663"/>
      <c r="L11" s="663"/>
      <c r="M11" s="4"/>
      <c r="N11" s="4"/>
      <c r="O11" s="4"/>
      <c r="P11" s="4"/>
      <c r="Q11" s="4"/>
      <c r="R11" s="4"/>
      <c r="S11" s="42"/>
      <c r="T11" s="4"/>
      <c r="U11" s="2"/>
      <c r="V11" s="2"/>
      <c r="W11" s="2"/>
      <c r="Y11" s="3"/>
      <c r="Z11" s="3"/>
      <c r="AA11" s="3"/>
    </row>
    <row r="12" spans="1:27" ht="20.25" customHeight="1" x14ac:dyDescent="0.25">
      <c r="B12" s="34"/>
      <c r="C12" s="84"/>
      <c r="D12" s="87"/>
      <c r="E12" s="84"/>
      <c r="F12" s="84"/>
      <c r="G12" s="87"/>
      <c r="H12" s="84"/>
      <c r="I12" s="84"/>
      <c r="J12" s="87"/>
      <c r="K12" s="84"/>
      <c r="L12" s="84"/>
      <c r="M12" s="4"/>
      <c r="N12" s="4"/>
      <c r="O12" s="4"/>
      <c r="P12" s="4"/>
      <c r="Q12" s="4"/>
      <c r="R12" s="4"/>
      <c r="S12" s="42"/>
      <c r="T12" s="4"/>
      <c r="U12" s="2"/>
      <c r="V12" s="2"/>
      <c r="W12" s="2"/>
      <c r="Y12" s="3"/>
      <c r="Z12" s="3"/>
      <c r="AA12" s="3"/>
    </row>
    <row r="13" spans="1:27" ht="19.5" customHeight="1" x14ac:dyDescent="0.25">
      <c r="B13" s="723" t="s">
        <v>126</v>
      </c>
      <c r="C13" s="724"/>
      <c r="D13" s="725"/>
      <c r="E13" s="664" t="s">
        <v>127</v>
      </c>
      <c r="F13" s="665"/>
      <c r="G13" s="665"/>
      <c r="H13" s="276" t="str">
        <f>Demande!$G$29</f>
        <v/>
      </c>
      <c r="I13" s="277"/>
      <c r="J13" s="277"/>
      <c r="K13" s="278"/>
      <c r="M13" s="4"/>
      <c r="N13" s="4"/>
      <c r="O13" s="4"/>
      <c r="P13" s="4"/>
      <c r="Q13" s="4"/>
      <c r="R13" s="4"/>
      <c r="S13" s="42"/>
      <c r="T13" s="4"/>
      <c r="U13" s="2"/>
      <c r="V13" s="2"/>
      <c r="W13" s="2"/>
      <c r="Y13" s="3"/>
      <c r="Z13" s="3"/>
      <c r="AA13" s="3"/>
    </row>
    <row r="14" spans="1:27" ht="19.5" customHeight="1" x14ac:dyDescent="0.25">
      <c r="B14" s="44"/>
      <c r="C14" s="4"/>
      <c r="D14" s="4"/>
      <c r="E14" s="664" t="s">
        <v>128</v>
      </c>
      <c r="F14" s="665"/>
      <c r="G14" s="665"/>
      <c r="H14" s="273" t="str">
        <f>Demande!$G$30</f>
        <v/>
      </c>
      <c r="I14" s="274"/>
      <c r="J14" s="274"/>
      <c r="K14" s="275"/>
      <c r="L14" s="4"/>
      <c r="M14" s="4"/>
      <c r="N14" s="4"/>
      <c r="O14" s="4"/>
      <c r="P14" s="4"/>
      <c r="Q14" s="4"/>
      <c r="R14" s="4"/>
      <c r="S14" s="42"/>
    </row>
    <row r="15" spans="1:27" ht="15" customHeight="1" x14ac:dyDescent="0.25">
      <c r="B15" s="44"/>
      <c r="C15" s="4"/>
      <c r="D15" s="4"/>
      <c r="E15" s="4"/>
      <c r="F15" s="4"/>
      <c r="G15" s="4"/>
      <c r="H15" s="4"/>
      <c r="I15" s="4"/>
      <c r="J15" s="4"/>
      <c r="K15" s="4"/>
      <c r="L15" s="4"/>
      <c r="M15" s="4"/>
      <c r="N15" s="4"/>
      <c r="O15" s="4"/>
      <c r="P15" s="4"/>
      <c r="Q15" s="4"/>
      <c r="R15" s="4"/>
      <c r="S15" s="42"/>
    </row>
    <row r="16" spans="1:27" ht="9.75" customHeight="1" x14ac:dyDescent="0.25">
      <c r="B16" s="44"/>
      <c r="C16" s="4"/>
      <c r="D16" s="4"/>
      <c r="E16" s="4"/>
      <c r="F16" s="4"/>
      <c r="G16" s="4"/>
      <c r="H16" s="4"/>
      <c r="I16" s="4"/>
      <c r="J16" s="4"/>
      <c r="K16" s="4"/>
      <c r="L16" s="4"/>
      <c r="M16" s="4"/>
      <c r="N16" s="4"/>
      <c r="O16" s="4"/>
      <c r="P16" s="4"/>
      <c r="Q16" s="4"/>
      <c r="R16" s="4"/>
      <c r="S16" s="42"/>
    </row>
    <row r="17" spans="2:34" ht="30" customHeight="1" x14ac:dyDescent="0.25">
      <c r="B17" s="708" t="s">
        <v>210</v>
      </c>
      <c r="C17" s="709"/>
      <c r="D17" s="709"/>
      <c r="E17" s="709"/>
      <c r="F17" s="613" t="str">
        <f>Demande!$H$14</f>
        <v/>
      </c>
      <c r="G17" s="613"/>
      <c r="H17" s="84"/>
      <c r="I17" s="672"/>
      <c r="J17" s="672"/>
      <c r="K17" s="672"/>
      <c r="L17" s="672"/>
      <c r="M17" s="672"/>
      <c r="P17" s="4"/>
      <c r="Q17" s="91"/>
      <c r="R17" s="91"/>
      <c r="S17" s="45"/>
    </row>
    <row r="18" spans="2:34" ht="30" customHeight="1" x14ac:dyDescent="0.25">
      <c r="B18" s="708" t="s">
        <v>393</v>
      </c>
      <c r="C18" s="709"/>
      <c r="D18" s="709"/>
      <c r="E18" s="709"/>
      <c r="F18" s="613" t="str">
        <f>Demande!$H$15</f>
        <v/>
      </c>
      <c r="G18" s="613"/>
      <c r="H18" s="84"/>
      <c r="I18" s="672"/>
      <c r="J18" s="672"/>
      <c r="K18" s="672"/>
      <c r="L18" s="672"/>
      <c r="M18" s="672"/>
      <c r="P18" s="4"/>
      <c r="Q18" s="91"/>
      <c r="R18" s="91"/>
      <c r="S18" s="45"/>
    </row>
    <row r="19" spans="2:34" s="12" customFormat="1" ht="30" customHeight="1" x14ac:dyDescent="0.25">
      <c r="B19" s="180"/>
      <c r="C19" s="15"/>
      <c r="D19" s="15"/>
      <c r="E19" s="15"/>
      <c r="F19" s="84"/>
      <c r="G19" s="84"/>
      <c r="H19" s="84"/>
      <c r="I19" s="15"/>
      <c r="J19" s="15"/>
      <c r="K19" s="15"/>
      <c r="L19" s="15"/>
      <c r="M19" s="15"/>
      <c r="P19" s="84"/>
      <c r="Q19" s="19"/>
      <c r="R19" s="19"/>
      <c r="S19" s="181"/>
      <c r="U19" s="13"/>
      <c r="V19" s="13"/>
      <c r="W19" s="13"/>
      <c r="X19" s="13"/>
    </row>
    <row r="20" spans="2:34" s="12" customFormat="1" ht="30" customHeight="1" x14ac:dyDescent="0.25">
      <c r="B20" s="673" t="s">
        <v>285</v>
      </c>
      <c r="C20" s="674"/>
      <c r="D20" s="674"/>
      <c r="E20" s="674"/>
      <c r="F20" s="674"/>
      <c r="G20" s="674"/>
      <c r="H20" s="674"/>
      <c r="I20" s="674"/>
      <c r="J20" s="674"/>
      <c r="K20" s="674"/>
      <c r="L20" s="674"/>
      <c r="M20" s="674"/>
      <c r="N20" s="674"/>
      <c r="O20" s="674"/>
      <c r="P20" s="674"/>
      <c r="Q20" s="674"/>
      <c r="R20" s="674"/>
      <c r="S20" s="675"/>
      <c r="U20" s="13"/>
      <c r="V20" s="13"/>
      <c r="W20" s="13"/>
      <c r="X20" s="13"/>
    </row>
    <row r="21" spans="2:34" s="12" customFormat="1" ht="30" customHeight="1" x14ac:dyDescent="0.25">
      <c r="B21" s="676" t="s">
        <v>394</v>
      </c>
      <c r="C21" s="677"/>
      <c r="D21" s="677"/>
      <c r="E21" s="677"/>
      <c r="F21" s="677"/>
      <c r="G21" s="677"/>
      <c r="H21" s="677"/>
      <c r="I21" s="677"/>
      <c r="J21" s="677"/>
      <c r="K21" s="677"/>
      <c r="L21" s="677"/>
      <c r="M21" s="677"/>
      <c r="N21" s="677"/>
      <c r="O21" s="677"/>
      <c r="P21" s="677"/>
      <c r="Q21" s="677"/>
      <c r="R21" s="677"/>
      <c r="S21" s="678"/>
      <c r="U21" s="13"/>
      <c r="V21" s="13"/>
      <c r="W21" s="13"/>
      <c r="X21" s="13"/>
    </row>
    <row r="22" spans="2:34" s="12" customFormat="1" ht="30" customHeight="1" x14ac:dyDescent="0.25">
      <c r="B22" s="182" t="s">
        <v>286</v>
      </c>
      <c r="C22" s="15"/>
      <c r="D22" s="15"/>
      <c r="E22" s="15"/>
      <c r="F22" s="84"/>
      <c r="H22" s="187" t="s">
        <v>287</v>
      </c>
      <c r="I22" s="187"/>
      <c r="J22" s="187"/>
      <c r="K22" s="187"/>
      <c r="L22" s="15"/>
      <c r="M22" s="15"/>
      <c r="P22" s="84"/>
      <c r="Q22" s="19"/>
      <c r="R22" s="19"/>
      <c r="S22" s="181"/>
      <c r="U22" s="13"/>
      <c r="V22" s="13"/>
      <c r="W22" s="13"/>
      <c r="X22" s="13"/>
    </row>
    <row r="23" spans="2:34" s="12" customFormat="1" ht="30" customHeight="1" x14ac:dyDescent="0.25">
      <c r="B23" s="180" t="s">
        <v>288</v>
      </c>
      <c r="C23" s="15"/>
      <c r="D23" s="15"/>
      <c r="E23" s="286" t="b">
        <v>0</v>
      </c>
      <c r="F23" s="84"/>
      <c r="G23" s="84"/>
      <c r="H23" s="15" t="s">
        <v>289</v>
      </c>
      <c r="I23" s="15"/>
      <c r="J23" s="15"/>
      <c r="K23" s="15"/>
      <c r="L23" s="15"/>
      <c r="M23" s="15"/>
      <c r="P23" s="84"/>
      <c r="Q23" s="19"/>
      <c r="R23" s="19"/>
      <c r="S23" s="181"/>
      <c r="U23" s="13"/>
      <c r="V23" s="13"/>
      <c r="W23" s="13"/>
      <c r="X23" s="13"/>
    </row>
    <row r="24" spans="2:34" s="12" customFormat="1" ht="30" customHeight="1" x14ac:dyDescent="0.25">
      <c r="B24" s="180" t="s">
        <v>290</v>
      </c>
      <c r="C24" s="15"/>
      <c r="D24" s="15"/>
      <c r="E24" s="286" t="b">
        <v>0</v>
      </c>
      <c r="F24" s="84"/>
      <c r="G24" s="84"/>
      <c r="H24" s="679"/>
      <c r="I24" s="680"/>
      <c r="J24" s="680"/>
      <c r="K24" s="681"/>
      <c r="L24" s="15"/>
      <c r="M24" s="688"/>
      <c r="N24" s="689"/>
      <c r="O24" s="689"/>
      <c r="P24" s="690"/>
      <c r="Q24" s="19"/>
      <c r="R24" s="19"/>
      <c r="S24" s="181"/>
      <c r="U24" s="13"/>
      <c r="V24" s="13"/>
      <c r="W24" s="13"/>
      <c r="X24" s="13"/>
    </row>
    <row r="25" spans="2:34" s="12" customFormat="1" ht="30" customHeight="1" x14ac:dyDescent="0.25">
      <c r="B25" s="180" t="s">
        <v>291</v>
      </c>
      <c r="C25" s="15"/>
      <c r="D25" s="15"/>
      <c r="E25" s="286" t="b">
        <v>0</v>
      </c>
      <c r="F25" s="84"/>
      <c r="G25" s="84"/>
      <c r="H25" s="679"/>
      <c r="I25" s="680"/>
      <c r="J25" s="680"/>
      <c r="K25" s="681"/>
      <c r="L25" s="15"/>
      <c r="M25" s="688"/>
      <c r="N25" s="689"/>
      <c r="O25" s="689"/>
      <c r="P25" s="690"/>
      <c r="Q25" s="19"/>
      <c r="R25" s="19"/>
      <c r="S25" s="181"/>
      <c r="U25" s="13"/>
      <c r="V25" s="13"/>
      <c r="W25" s="13"/>
      <c r="X25" s="13"/>
    </row>
    <row r="26" spans="2:34" ht="30" customHeight="1" x14ac:dyDescent="0.25">
      <c r="B26" s="180" t="s">
        <v>292</v>
      </c>
      <c r="C26"/>
      <c r="D26" s="185"/>
      <c r="E26" s="287" t="b">
        <v>0</v>
      </c>
      <c r="F26" s="185"/>
      <c r="G26" s="185"/>
      <c r="H26" s="685"/>
      <c r="I26" s="686"/>
      <c r="J26" s="686"/>
      <c r="K26" s="687"/>
      <c r="L26" s="188"/>
      <c r="M26" s="685"/>
      <c r="N26" s="686"/>
      <c r="O26" s="686"/>
      <c r="P26" s="687"/>
      <c r="Q26" s="91"/>
      <c r="R26" s="91"/>
      <c r="S26" s="45"/>
    </row>
    <row r="27" spans="2:34" ht="30" customHeight="1" x14ac:dyDescent="0.25">
      <c r="B27" s="288" t="s">
        <v>293</v>
      </c>
      <c r="C27"/>
      <c r="D27" s="714"/>
      <c r="E27" s="715"/>
      <c r="F27" s="716"/>
      <c r="G27" s="185"/>
      <c r="H27" s="84"/>
      <c r="I27" s="84"/>
      <c r="J27" s="84"/>
      <c r="K27" s="84"/>
      <c r="L27" s="188"/>
      <c r="M27" s="84"/>
      <c r="N27" s="84"/>
      <c r="O27" s="84"/>
      <c r="P27" s="84"/>
      <c r="Q27" s="91"/>
      <c r="R27" s="91"/>
      <c r="S27" s="45"/>
    </row>
    <row r="28" spans="2:34" ht="30" customHeight="1" x14ac:dyDescent="0.25">
      <c r="B28" s="682" t="s">
        <v>294</v>
      </c>
      <c r="C28" s="683"/>
      <c r="D28" s="683"/>
      <c r="E28" s="683"/>
      <c r="F28" s="683"/>
      <c r="G28" s="683"/>
      <c r="H28" s="683"/>
      <c r="I28" s="683"/>
      <c r="J28" s="683"/>
      <c r="K28" s="683"/>
      <c r="L28" s="683"/>
      <c r="M28" s="683"/>
      <c r="N28" s="683"/>
      <c r="O28" s="683"/>
      <c r="P28" s="683"/>
      <c r="Q28" s="683"/>
      <c r="R28" s="683"/>
      <c r="S28" s="684"/>
    </row>
    <row r="29" spans="2:34" ht="30" customHeight="1" x14ac:dyDescent="0.25">
      <c r="B29" s="717" t="s">
        <v>295</v>
      </c>
      <c r="C29" s="718"/>
      <c r="D29" s="718"/>
      <c r="E29" s="718"/>
      <c r="F29" s="718"/>
      <c r="G29" s="718"/>
      <c r="H29" s="718"/>
      <c r="I29" s="718"/>
      <c r="J29" s="718"/>
      <c r="K29" s="718"/>
      <c r="L29" s="718"/>
      <c r="M29" s="718"/>
      <c r="N29" s="718"/>
      <c r="O29" s="718"/>
      <c r="P29" s="718"/>
      <c r="Q29" s="718"/>
      <c r="R29" s="718"/>
      <c r="S29" s="719"/>
    </row>
    <row r="30" spans="2:34" ht="14.25" customHeight="1" x14ac:dyDescent="0.25">
      <c r="B30" s="44"/>
      <c r="C30" s="4"/>
      <c r="D30" s="4"/>
      <c r="E30" s="4"/>
      <c r="F30" s="4"/>
      <c r="G30" s="4"/>
      <c r="H30" s="4"/>
      <c r="I30" s="4"/>
      <c r="J30" s="4"/>
      <c r="K30" s="4"/>
      <c r="L30" s="4"/>
      <c r="M30" s="4"/>
      <c r="N30" s="4"/>
      <c r="O30" s="4"/>
      <c r="P30" s="4"/>
      <c r="Q30" s="4"/>
      <c r="R30" s="4"/>
      <c r="S30" s="42"/>
    </row>
    <row r="31" spans="2:34" ht="30" customHeight="1" x14ac:dyDescent="0.25">
      <c r="B31" s="290" t="s">
        <v>99</v>
      </c>
      <c r="C31" s="291"/>
      <c r="D31" s="291"/>
      <c r="E31" s="312"/>
      <c r="F31" s="292"/>
      <c r="G31" s="292"/>
      <c r="H31" s="292"/>
      <c r="P31" s="4"/>
      <c r="Q31" s="91"/>
      <c r="R31" s="91"/>
      <c r="S31" s="45"/>
      <c r="T31" s="12"/>
      <c r="U31" s="13"/>
      <c r="V31" s="13"/>
      <c r="W31" s="13"/>
      <c r="X31" s="13"/>
      <c r="Y31" s="12"/>
      <c r="Z31" s="12"/>
      <c r="AA31" s="12"/>
      <c r="AB31" s="12"/>
      <c r="AC31" s="12"/>
      <c r="AD31" s="12"/>
      <c r="AE31" s="12"/>
      <c r="AF31" s="12"/>
      <c r="AG31" s="12"/>
      <c r="AH31" s="12"/>
    </row>
    <row r="32" spans="2:34" ht="30" customHeight="1" x14ac:dyDescent="0.25">
      <c r="B32" s="710" t="s">
        <v>266</v>
      </c>
      <c r="C32" s="711"/>
      <c r="D32" s="711"/>
      <c r="E32" s="313"/>
      <c r="F32" s="292"/>
      <c r="G32" s="292"/>
      <c r="H32" s="292"/>
      <c r="S32" s="46"/>
      <c r="T32" s="12"/>
      <c r="U32" s="672"/>
      <c r="V32" s="672"/>
      <c r="W32" s="672"/>
      <c r="X32" s="672"/>
      <c r="Y32" s="672"/>
      <c r="Z32" s="672"/>
      <c r="AA32" s="672"/>
      <c r="AB32" s="672"/>
      <c r="AC32" s="672"/>
      <c r="AD32" s="12"/>
      <c r="AE32" s="12"/>
      <c r="AF32" s="12"/>
      <c r="AG32" s="12"/>
      <c r="AH32" s="12"/>
    </row>
    <row r="33" spans="2:34" ht="30" customHeight="1" x14ac:dyDescent="0.25">
      <c r="B33" s="289"/>
      <c r="C33" s="219"/>
      <c r="D33" s="219"/>
      <c r="E33" s="314"/>
      <c r="F33" s="293"/>
      <c r="G33" s="293"/>
      <c r="H33" s="293"/>
      <c r="S33" s="46"/>
      <c r="T33" s="19"/>
      <c r="U33" s="672"/>
      <c r="V33" s="672"/>
      <c r="W33" s="672"/>
      <c r="X33" s="672"/>
      <c r="Y33" s="672"/>
      <c r="Z33" s="672"/>
      <c r="AA33" s="672"/>
      <c r="AB33" s="672"/>
      <c r="AC33" s="672"/>
      <c r="AD33" s="12"/>
      <c r="AE33" s="12"/>
      <c r="AF33" s="12"/>
      <c r="AG33" s="12"/>
      <c r="AH33" s="12"/>
    </row>
    <row r="34" spans="2:34" ht="30" customHeight="1" x14ac:dyDescent="0.25">
      <c r="B34" s="712" t="s">
        <v>296</v>
      </c>
      <c r="C34" s="713"/>
      <c r="D34" s="279"/>
      <c r="E34" s="315"/>
      <c r="F34" s="294"/>
      <c r="G34" s="294"/>
      <c r="H34" s="294"/>
      <c r="S34" s="46"/>
      <c r="T34" s="672"/>
      <c r="U34" s="672"/>
      <c r="V34" s="672"/>
      <c r="W34" s="672"/>
      <c r="X34" s="672"/>
      <c r="Y34" s="672"/>
      <c r="Z34" s="672"/>
      <c r="AA34" s="672"/>
      <c r="AB34" s="672"/>
      <c r="AC34" s="672"/>
      <c r="AD34" s="12"/>
      <c r="AE34" s="12"/>
      <c r="AF34" s="12"/>
      <c r="AG34" s="12"/>
      <c r="AH34" s="12"/>
    </row>
    <row r="35" spans="2:34" ht="30" customHeight="1" thickBot="1" x14ac:dyDescent="0.3">
      <c r="B35" s="280"/>
      <c r="C35" s="281"/>
      <c r="D35" s="281"/>
      <c r="E35" s="316"/>
      <c r="F35" s="295"/>
      <c r="G35" s="295"/>
      <c r="H35" s="295"/>
      <c r="S35" s="46"/>
      <c r="T35" s="671"/>
      <c r="U35" s="671"/>
      <c r="V35" s="671"/>
      <c r="W35" s="671"/>
      <c r="X35" s="671"/>
      <c r="Y35" s="671"/>
      <c r="Z35" s="671"/>
      <c r="AA35" s="671"/>
      <c r="AB35" s="671"/>
      <c r="AC35" s="671"/>
      <c r="AD35" s="12"/>
      <c r="AE35" s="12"/>
      <c r="AF35" s="12"/>
      <c r="AG35" s="12"/>
      <c r="AH35" s="12"/>
    </row>
    <row r="36" spans="2:34" ht="30" customHeight="1" x14ac:dyDescent="0.25">
      <c r="B36" s="296" t="b">
        <v>0</v>
      </c>
      <c r="C36" s="706" t="s">
        <v>297</v>
      </c>
      <c r="D36" s="706"/>
      <c r="E36" s="706"/>
      <c r="F36" s="706"/>
      <c r="G36" s="706"/>
      <c r="H36" s="707"/>
      <c r="K36" s="296" t="b">
        <v>0</v>
      </c>
      <c r="L36" s="704" t="s">
        <v>298</v>
      </c>
      <c r="M36" s="704"/>
      <c r="N36" s="704"/>
      <c r="O36" s="704"/>
      <c r="P36" s="704"/>
      <c r="Q36" s="704"/>
      <c r="R36" s="705"/>
      <c r="S36" s="46"/>
      <c r="T36" s="12"/>
      <c r="U36" s="12"/>
      <c r="V36" s="12"/>
      <c r="W36" s="12"/>
      <c r="X36" s="12"/>
      <c r="Y36" s="12"/>
      <c r="Z36" s="12"/>
      <c r="AA36" s="12"/>
      <c r="AB36" s="12"/>
      <c r="AC36" s="12"/>
      <c r="AD36" s="12"/>
      <c r="AE36" s="12"/>
      <c r="AF36" s="12"/>
      <c r="AG36" s="12"/>
      <c r="AH36" s="12"/>
    </row>
    <row r="37" spans="2:34" ht="30" customHeight="1" x14ac:dyDescent="0.25">
      <c r="B37" s="732" t="s">
        <v>278</v>
      </c>
      <c r="C37" s="733"/>
      <c r="D37" s="733"/>
      <c r="E37" s="733"/>
      <c r="F37" s="733"/>
      <c r="G37" s="733"/>
      <c r="H37" s="734"/>
      <c r="K37" s="703" t="s">
        <v>299</v>
      </c>
      <c r="L37" s="579"/>
      <c r="M37" s="579"/>
      <c r="N37" s="579"/>
      <c r="O37" s="579"/>
      <c r="P37" s="579"/>
      <c r="Q37" s="579"/>
      <c r="R37" s="580"/>
      <c r="S37" s="46"/>
      <c r="T37" s="16"/>
      <c r="U37" s="16"/>
      <c r="V37" s="12"/>
      <c r="W37" s="12"/>
      <c r="X37" s="12"/>
      <c r="Y37" s="12"/>
      <c r="Z37" s="12"/>
      <c r="AA37" s="12"/>
      <c r="AB37" s="12"/>
      <c r="AC37" s="12"/>
      <c r="AD37" s="12"/>
      <c r="AE37" s="12"/>
      <c r="AF37" s="12"/>
      <c r="AG37" s="12"/>
      <c r="AH37" s="12"/>
    </row>
    <row r="38" spans="2:34" ht="30" customHeight="1" x14ac:dyDescent="0.25">
      <c r="B38" s="697"/>
      <c r="C38" s="698"/>
      <c r="D38" s="698"/>
      <c r="E38" s="698"/>
      <c r="F38" s="698"/>
      <c r="G38" s="698"/>
      <c r="H38" s="699"/>
      <c r="K38" s="129" t="s">
        <v>300</v>
      </c>
      <c r="L38" s="91"/>
      <c r="M38" s="91"/>
      <c r="N38" s="91"/>
      <c r="O38" s="91"/>
      <c r="P38" s="91"/>
      <c r="Q38" s="91"/>
      <c r="R38" s="45"/>
      <c r="S38" s="46"/>
      <c r="T38" s="15"/>
      <c r="U38" s="15"/>
      <c r="V38" s="12"/>
      <c r="W38" s="12"/>
      <c r="X38" s="12"/>
      <c r="Y38" s="12"/>
      <c r="Z38" s="12"/>
      <c r="AA38" s="12"/>
      <c r="AB38" s="12"/>
      <c r="AC38" s="12"/>
      <c r="AD38" s="12"/>
      <c r="AE38" s="12"/>
      <c r="AF38" s="12"/>
      <c r="AG38" s="12"/>
      <c r="AH38" s="12"/>
    </row>
    <row r="39" spans="2:34" ht="30" customHeight="1" x14ac:dyDescent="0.25">
      <c r="B39" s="735"/>
      <c r="C39" s="736"/>
      <c r="D39" s="736"/>
      <c r="E39" s="736"/>
      <c r="F39" s="736"/>
      <c r="G39" s="736"/>
      <c r="H39" s="737"/>
      <c r="K39" s="360" t="s">
        <v>301</v>
      </c>
      <c r="L39" s="361"/>
      <c r="M39" s="361"/>
      <c r="N39" s="361"/>
      <c r="O39" s="361"/>
      <c r="P39" s="361"/>
      <c r="Q39" s="361"/>
      <c r="R39" s="362"/>
      <c r="S39" s="46"/>
      <c r="T39" s="17"/>
      <c r="U39" s="17"/>
      <c r="V39" s="12"/>
      <c r="W39" s="12"/>
      <c r="X39" s="12"/>
      <c r="Y39" s="12"/>
      <c r="Z39" s="12"/>
      <c r="AA39" s="12"/>
      <c r="AB39" s="12"/>
      <c r="AC39" s="12"/>
      <c r="AD39" s="12"/>
      <c r="AE39" s="12"/>
      <c r="AF39" s="12"/>
      <c r="AG39" s="12"/>
      <c r="AH39" s="12"/>
    </row>
    <row r="40" spans="2:34" ht="30" customHeight="1" x14ac:dyDescent="0.25">
      <c r="B40" s="726" t="s">
        <v>302</v>
      </c>
      <c r="C40" s="727"/>
      <c r="D40" s="727"/>
      <c r="E40" s="727"/>
      <c r="F40" s="727"/>
      <c r="G40" s="727"/>
      <c r="H40" s="728"/>
      <c r="K40" s="720" t="s">
        <v>397</v>
      </c>
      <c r="L40" s="721"/>
      <c r="M40" s="721"/>
      <c r="N40" s="721"/>
      <c r="O40" s="721"/>
      <c r="P40" s="721"/>
      <c r="Q40" s="721"/>
      <c r="R40" s="722"/>
      <c r="S40" s="46"/>
      <c r="T40" s="9"/>
      <c r="U40" s="9"/>
      <c r="V40" s="12"/>
      <c r="W40" s="12"/>
      <c r="X40" s="12"/>
      <c r="Y40" s="18"/>
      <c r="Z40" s="17"/>
      <c r="AA40" s="17"/>
      <c r="AB40" s="17"/>
      <c r="AC40" s="17"/>
      <c r="AD40" s="17"/>
      <c r="AE40" s="17"/>
      <c r="AF40" s="17"/>
      <c r="AG40" s="17"/>
      <c r="AH40" s="17"/>
    </row>
    <row r="41" spans="2:34" ht="42" customHeight="1" x14ac:dyDescent="0.25">
      <c r="B41" s="729"/>
      <c r="C41" s="730"/>
      <c r="D41" s="730"/>
      <c r="E41" s="730"/>
      <c r="F41" s="730"/>
      <c r="G41" s="730"/>
      <c r="H41" s="731"/>
      <c r="K41" s="700"/>
      <c r="L41" s="701"/>
      <c r="M41" s="701"/>
      <c r="N41" s="701"/>
      <c r="O41" s="701"/>
      <c r="P41" s="701"/>
      <c r="Q41" s="701"/>
      <c r="R41" s="702"/>
      <c r="S41" s="46"/>
      <c r="T41" s="9"/>
      <c r="U41" s="9"/>
      <c r="V41" s="12"/>
      <c r="W41" s="12"/>
      <c r="X41" s="12"/>
      <c r="Y41" s="19"/>
      <c r="Z41" s="15"/>
      <c r="AA41" s="15"/>
      <c r="AB41" s="15"/>
      <c r="AC41" s="15"/>
      <c r="AD41" s="15"/>
      <c r="AE41" s="15"/>
      <c r="AF41" s="15"/>
      <c r="AG41" s="15"/>
      <c r="AH41" s="15"/>
    </row>
    <row r="42" spans="2:34" ht="30" customHeight="1" x14ac:dyDescent="0.25">
      <c r="B42" s="694" t="s">
        <v>280</v>
      </c>
      <c r="C42" s="695"/>
      <c r="D42" s="695"/>
      <c r="E42" s="695"/>
      <c r="F42" s="695"/>
      <c r="G42" s="695"/>
      <c r="H42" s="696"/>
      <c r="K42" s="700"/>
      <c r="L42" s="701"/>
      <c r="M42" s="701"/>
      <c r="N42" s="701"/>
      <c r="O42" s="701"/>
      <c r="P42" s="701"/>
      <c r="Q42" s="701"/>
      <c r="R42" s="702"/>
      <c r="S42" s="46"/>
      <c r="T42" s="9"/>
      <c r="U42" s="9"/>
      <c r="V42" s="12"/>
      <c r="W42" s="12"/>
      <c r="X42" s="12"/>
      <c r="Y42" s="19"/>
      <c r="Z42" s="15"/>
      <c r="AA42" s="15"/>
      <c r="AB42" s="15"/>
      <c r="AC42" s="15"/>
      <c r="AD42" s="15"/>
      <c r="AE42" s="15"/>
      <c r="AF42" s="15"/>
      <c r="AG42" s="15"/>
      <c r="AH42" s="15"/>
    </row>
    <row r="43" spans="2:34" ht="30" customHeight="1" x14ac:dyDescent="0.25">
      <c r="B43" s="691" t="s">
        <v>303</v>
      </c>
      <c r="C43" s="692"/>
      <c r="D43" s="692"/>
      <c r="E43" s="692"/>
      <c r="F43" s="692"/>
      <c r="G43" s="692"/>
      <c r="H43" s="693"/>
      <c r="K43" s="703" t="s">
        <v>303</v>
      </c>
      <c r="L43" s="579"/>
      <c r="M43" s="579"/>
      <c r="N43" s="579"/>
      <c r="O43" s="579"/>
      <c r="P43" s="579"/>
      <c r="Q43" s="579"/>
      <c r="R43" s="580"/>
      <c r="S43" s="46"/>
      <c r="T43" s="12"/>
      <c r="U43" s="12"/>
      <c r="V43" s="12"/>
      <c r="W43" s="12"/>
      <c r="X43" s="12"/>
      <c r="Y43" s="15"/>
      <c r="Z43" s="15"/>
      <c r="AA43" s="15"/>
      <c r="AB43" s="15"/>
      <c r="AC43" s="15"/>
      <c r="AD43" s="15"/>
      <c r="AE43" s="15"/>
      <c r="AF43" s="15"/>
      <c r="AG43" s="15"/>
      <c r="AH43" s="15"/>
    </row>
    <row r="44" spans="2:34" ht="30" customHeight="1" x14ac:dyDescent="0.25">
      <c r="B44" s="282" t="s">
        <v>227</v>
      </c>
      <c r="C44" s="317"/>
      <c r="D44" s="250"/>
      <c r="E44" s="250"/>
      <c r="F44" s="250"/>
      <c r="G44" s="250"/>
      <c r="H44" s="297"/>
      <c r="K44" s="282" t="s">
        <v>227</v>
      </c>
      <c r="L44" s="317"/>
      <c r="M44" s="250"/>
      <c r="N44" s="250"/>
      <c r="O44" s="250"/>
      <c r="P44" s="250"/>
      <c r="Q44" s="250"/>
      <c r="R44" s="297"/>
      <c r="S44" s="46"/>
      <c r="U44" s="2"/>
      <c r="V44" s="2"/>
      <c r="W44" s="2"/>
      <c r="X44" s="2"/>
    </row>
    <row r="45" spans="2:34" ht="30" customHeight="1" x14ac:dyDescent="0.25">
      <c r="B45" s="283" t="s">
        <v>304</v>
      </c>
      <c r="C45" s="318"/>
      <c r="D45" s="298"/>
      <c r="E45" s="298"/>
      <c r="F45" s="298"/>
      <c r="G45" s="298"/>
      <c r="H45" s="299"/>
      <c r="K45" s="282" t="s">
        <v>304</v>
      </c>
      <c r="L45" s="320"/>
      <c r="M45" s="250"/>
      <c r="N45" s="250"/>
      <c r="O45" s="250"/>
      <c r="P45" s="250"/>
      <c r="Q45" s="250"/>
      <c r="R45" s="297"/>
      <c r="S45" s="46"/>
      <c r="U45" s="2"/>
      <c r="V45" s="2"/>
      <c r="W45" s="2"/>
      <c r="X45" s="2"/>
    </row>
    <row r="46" spans="2:34" ht="30" customHeight="1" x14ac:dyDescent="0.25">
      <c r="B46" s="284" t="s">
        <v>275</v>
      </c>
      <c r="C46" s="319"/>
      <c r="D46" s="300"/>
      <c r="E46" s="300"/>
      <c r="F46" s="300"/>
      <c r="G46" s="300"/>
      <c r="H46" s="301"/>
      <c r="K46" s="285" t="s">
        <v>275</v>
      </c>
      <c r="L46" s="321"/>
      <c r="M46" s="302"/>
      <c r="N46" s="302"/>
      <c r="O46" s="302"/>
      <c r="P46" s="302"/>
      <c r="Q46" s="302"/>
      <c r="R46" s="303"/>
      <c r="S46" s="46"/>
      <c r="U46" s="2"/>
      <c r="V46" s="2"/>
      <c r="W46" s="2"/>
      <c r="X46" s="2"/>
    </row>
    <row r="47" spans="2:34" s="4" customFormat="1" ht="30" customHeight="1" x14ac:dyDescent="0.25">
      <c r="B47" s="47"/>
      <c r="C47" s="48"/>
      <c r="D47" s="48"/>
      <c r="E47" s="48"/>
      <c r="F47" s="48"/>
      <c r="G47" s="48"/>
      <c r="H47" s="49"/>
      <c r="I47" s="49"/>
      <c r="J47" s="49"/>
      <c r="K47" s="49"/>
      <c r="L47" s="49"/>
      <c r="M47" s="49"/>
      <c r="N47" s="50"/>
      <c r="O47" s="50"/>
      <c r="P47" s="50"/>
      <c r="Q47" s="50"/>
      <c r="R47" s="50"/>
      <c r="S47" s="78" t="s">
        <v>305</v>
      </c>
    </row>
    <row r="48" spans="2:34" ht="30" customHeight="1" x14ac:dyDescent="0.25">
      <c r="P48" s="5"/>
      <c r="Q48" s="5"/>
    </row>
  </sheetData>
  <mergeCells count="61">
    <mergeCell ref="K37:R37"/>
    <mergeCell ref="K39:R39"/>
    <mergeCell ref="K40:R40"/>
    <mergeCell ref="D7:F7"/>
    <mergeCell ref="G7:I7"/>
    <mergeCell ref="G8:I8"/>
    <mergeCell ref="B13:D13"/>
    <mergeCell ref="J11:L11"/>
    <mergeCell ref="G11:I11"/>
    <mergeCell ref="G9:I9"/>
    <mergeCell ref="G10:I10"/>
    <mergeCell ref="B40:H41"/>
    <mergeCell ref="B37:H37"/>
    <mergeCell ref="B39:H39"/>
    <mergeCell ref="J7:L7"/>
    <mergeCell ref="J8:L8"/>
    <mergeCell ref="L36:R36"/>
    <mergeCell ref="F17:G17"/>
    <mergeCell ref="I18:M18"/>
    <mergeCell ref="C36:H36"/>
    <mergeCell ref="B17:E17"/>
    <mergeCell ref="I17:M17"/>
    <mergeCell ref="B18:E18"/>
    <mergeCell ref="F18:G18"/>
    <mergeCell ref="B32:D32"/>
    <mergeCell ref="B34:C34"/>
    <mergeCell ref="D27:F27"/>
    <mergeCell ref="B29:S29"/>
    <mergeCell ref="M26:P26"/>
    <mergeCell ref="B43:H43"/>
    <mergeCell ref="B42:H42"/>
    <mergeCell ref="B38:H38"/>
    <mergeCell ref="K41:R41"/>
    <mergeCell ref="K42:R42"/>
    <mergeCell ref="K43:R43"/>
    <mergeCell ref="T35:AC35"/>
    <mergeCell ref="U32:AC32"/>
    <mergeCell ref="U33:AC33"/>
    <mergeCell ref="T34:AC34"/>
    <mergeCell ref="B20:S20"/>
    <mergeCell ref="B21:S21"/>
    <mergeCell ref="H24:K24"/>
    <mergeCell ref="H25:K25"/>
    <mergeCell ref="B28:S28"/>
    <mergeCell ref="H26:K26"/>
    <mergeCell ref="M24:P24"/>
    <mergeCell ref="M25:P25"/>
    <mergeCell ref="B1:Q1"/>
    <mergeCell ref="J9:L9"/>
    <mergeCell ref="J10:L10"/>
    <mergeCell ref="E13:G13"/>
    <mergeCell ref="E14:G14"/>
    <mergeCell ref="B2:S2"/>
    <mergeCell ref="B3:S3"/>
    <mergeCell ref="G5:I5"/>
    <mergeCell ref="B6:C6"/>
    <mergeCell ref="D6:F6"/>
    <mergeCell ref="G6:I6"/>
    <mergeCell ref="C5:D5"/>
    <mergeCell ref="E5:F5"/>
    <mergeCell ref="J6:L6"/>
  </mergeCells>
  <phoneticPr fontId="2" type="noConversion"/>
  <printOptions horizontalCentered="1"/>
  <pageMargins left="0.39370078740157483" right="0.39370078740157483" top="0.74803149606299213" bottom="0.74803149606299213" header="0.31496062992125984" footer="0.31496062992125984"/>
  <pageSetup paperSize="8" scale="59" orientation="portrait" r:id="rId1"/>
  <headerFooter alignWithMargins="0">
    <oddHeader>&amp;C&amp;F&amp;R&amp;P/&amp;N</oddHeader>
    <oddFooter>&amp;LORM 2026c - Annexe 2.3
&amp;COFFRE DE RÉFÉRENCE DE MAINTENANCE SNCF VOYAGEURS - HORAIRE DE SERVICE 2026&amp;R&amp;A</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8BDCB-79BD-47A8-B299-7AA77EC89117}">
  <sheetPr>
    <tabColor rgb="FFFF0000"/>
    <pageSetUpPr fitToPage="1"/>
  </sheetPr>
  <dimension ref="B1:AL49"/>
  <sheetViews>
    <sheetView showGridLines="0" zoomScale="80" zoomScaleNormal="80" workbookViewId="0">
      <selection activeCell="L6" sqref="L6:M6"/>
    </sheetView>
  </sheetViews>
  <sheetFormatPr baseColWidth="10" defaultColWidth="11.453125" defaultRowHeight="30" customHeight="1" x14ac:dyDescent="0.25"/>
  <cols>
    <col min="1" max="1" width="11.453125" style="2"/>
    <col min="2" max="2" width="14.7265625" style="2" customWidth="1"/>
    <col min="3" max="4" width="12.7265625" style="2" customWidth="1"/>
    <col min="5" max="5" width="14.7265625" style="2" customWidth="1"/>
    <col min="6" max="7" width="12.7265625" style="2" customWidth="1"/>
    <col min="8" max="8" width="14.7265625" style="2" customWidth="1"/>
    <col min="9" max="10" width="12.7265625" style="2" customWidth="1"/>
    <col min="11" max="11" width="14.7265625" style="2" customWidth="1"/>
    <col min="12" max="23" width="12.7265625" style="2" customWidth="1"/>
    <col min="24" max="24" width="9.1796875" style="2" customWidth="1"/>
    <col min="25" max="25" width="6.81640625" style="3" customWidth="1"/>
    <col min="26" max="27" width="7.26953125" style="3" customWidth="1"/>
    <col min="28" max="28" width="7.54296875" style="3" customWidth="1"/>
    <col min="29" max="29" width="9.1796875" style="2"/>
    <col min="30" max="16384" width="11.453125" style="2"/>
  </cols>
  <sheetData>
    <row r="1" spans="2:28" ht="60" customHeight="1" thickBot="1" x14ac:dyDescent="0.3">
      <c r="B1" s="559" t="s">
        <v>402</v>
      </c>
      <c r="C1" s="560"/>
      <c r="D1" s="560"/>
      <c r="E1" s="560"/>
      <c r="F1" s="560"/>
      <c r="G1" s="560"/>
      <c r="H1" s="560"/>
      <c r="I1" s="560"/>
      <c r="J1" s="560"/>
      <c r="K1" s="560"/>
      <c r="L1" s="560"/>
      <c r="M1" s="560"/>
      <c r="N1" s="560"/>
      <c r="O1" s="560"/>
      <c r="P1" s="560"/>
      <c r="Q1" s="560"/>
      <c r="R1" s="560"/>
      <c r="S1" s="560"/>
      <c r="T1" s="560"/>
      <c r="U1" s="560"/>
      <c r="V1" s="351"/>
      <c r="W1" s="352"/>
    </row>
    <row r="2" spans="2:28" ht="64.5" customHeight="1" x14ac:dyDescent="0.25">
      <c r="B2" s="738" t="s">
        <v>263</v>
      </c>
      <c r="C2" s="583"/>
      <c r="D2" s="583"/>
      <c r="E2" s="583"/>
      <c r="F2" s="583"/>
      <c r="G2" s="583"/>
      <c r="H2" s="583"/>
      <c r="I2" s="583"/>
      <c r="J2" s="583"/>
      <c r="K2" s="583"/>
      <c r="L2" s="583"/>
      <c r="M2" s="583"/>
      <c r="N2" s="583"/>
      <c r="O2" s="583"/>
      <c r="P2" s="583"/>
      <c r="Q2" s="583"/>
      <c r="R2" s="583"/>
      <c r="S2" s="583"/>
      <c r="T2" s="583"/>
      <c r="U2" s="583"/>
      <c r="V2" s="583"/>
      <c r="W2" s="584"/>
    </row>
    <row r="3" spans="2:28" ht="30" customHeight="1" x14ac:dyDescent="0.25">
      <c r="B3" s="367" t="s">
        <v>264</v>
      </c>
      <c r="C3" s="368"/>
      <c r="D3" s="368"/>
      <c r="E3" s="368"/>
      <c r="F3" s="368"/>
      <c r="G3" s="368"/>
      <c r="H3" s="368"/>
      <c r="I3" s="368"/>
      <c r="J3" s="368"/>
      <c r="K3" s="368"/>
      <c r="L3" s="368"/>
      <c r="M3" s="368"/>
      <c r="N3" s="130"/>
      <c r="O3" s="368" t="s">
        <v>341</v>
      </c>
      <c r="P3" s="368"/>
      <c r="Q3" s="368"/>
      <c r="R3" s="368"/>
      <c r="S3" s="368"/>
      <c r="T3" s="368"/>
      <c r="U3" s="368"/>
      <c r="V3" s="368"/>
      <c r="W3" s="369"/>
    </row>
    <row r="4" spans="2:28" s="12" customFormat="1" ht="8.25" customHeight="1" x14ac:dyDescent="0.25">
      <c r="B4" s="128"/>
      <c r="C4" s="126"/>
      <c r="D4" s="126"/>
      <c r="E4" s="126"/>
      <c r="F4" s="126"/>
      <c r="G4" s="126"/>
      <c r="H4" s="126"/>
      <c r="I4" s="126"/>
      <c r="J4" s="126"/>
      <c r="K4" s="126"/>
      <c r="L4" s="126"/>
      <c r="M4" s="126"/>
      <c r="N4" s="130"/>
      <c r="O4" s="126"/>
      <c r="P4" s="126"/>
      <c r="Q4" s="126"/>
      <c r="R4" s="126"/>
      <c r="S4" s="126"/>
      <c r="T4" s="126"/>
      <c r="U4" s="126"/>
      <c r="V4" s="126"/>
      <c r="W4" s="127"/>
      <c r="Y4" s="13"/>
      <c r="Z4" s="13"/>
      <c r="AA4" s="13"/>
      <c r="AB4" s="13"/>
    </row>
    <row r="5" spans="2:28" ht="30" customHeight="1" x14ac:dyDescent="0.25">
      <c r="B5" s="92" t="s">
        <v>195</v>
      </c>
      <c r="C5" s="613">
        <f>Demande!$D$13</f>
        <v>0</v>
      </c>
      <c r="D5" s="613"/>
      <c r="E5" s="617" t="s">
        <v>196</v>
      </c>
      <c r="F5" s="617"/>
      <c r="G5" s="617"/>
      <c r="H5" s="669"/>
      <c r="I5" s="669"/>
      <c r="J5" s="669"/>
      <c r="K5" s="85"/>
      <c r="L5" s="739"/>
      <c r="M5" s="611"/>
      <c r="N5" s="130"/>
      <c r="O5" s="4"/>
      <c r="P5" s="740" t="s">
        <v>265</v>
      </c>
      <c r="Q5" s="741"/>
      <c r="R5" s="741"/>
      <c r="S5" s="255"/>
      <c r="T5" s="256"/>
      <c r="U5" s="256"/>
      <c r="V5" s="257"/>
      <c r="W5" s="46"/>
    </row>
    <row r="6" spans="2:28" ht="24" customHeight="1" x14ac:dyDescent="0.25">
      <c r="B6" s="97"/>
      <c r="C6" s="611"/>
      <c r="D6" s="611"/>
      <c r="E6" s="650" t="s">
        <v>197</v>
      </c>
      <c r="F6" s="650"/>
      <c r="G6" s="650"/>
      <c r="H6" s="650"/>
      <c r="I6" s="650"/>
      <c r="J6" s="650"/>
      <c r="K6" s="87"/>
      <c r="L6" s="742"/>
      <c r="M6" s="742"/>
      <c r="N6" s="130"/>
      <c r="O6" s="4"/>
      <c r="P6" s="741" t="s">
        <v>266</v>
      </c>
      <c r="Q6" s="741"/>
      <c r="R6" s="741"/>
      <c r="S6" s="258"/>
      <c r="T6" s="259"/>
      <c r="U6" s="259"/>
      <c r="V6" s="260"/>
      <c r="W6" s="46"/>
    </row>
    <row r="7" spans="2:28" ht="22.5" customHeight="1" x14ac:dyDescent="0.25">
      <c r="B7" s="89" t="s">
        <v>199</v>
      </c>
      <c r="C7" s="84"/>
      <c r="D7" s="84"/>
      <c r="E7" s="655" t="str">
        <f>Demande!$E$23</f>
        <v/>
      </c>
      <c r="F7" s="655"/>
      <c r="G7" s="651"/>
      <c r="H7" s="654" t="str">
        <f>Demande!$F$23</f>
        <v/>
      </c>
      <c r="I7" s="654"/>
      <c r="J7" s="654"/>
      <c r="K7" s="87"/>
      <c r="L7" s="84"/>
      <c r="M7" s="84"/>
      <c r="N7" s="130"/>
      <c r="O7" s="4"/>
      <c r="P7" s="741" t="s">
        <v>267</v>
      </c>
      <c r="Q7" s="741"/>
      <c r="R7" s="741"/>
      <c r="S7" s="261"/>
      <c r="T7" s="262"/>
      <c r="U7" s="262"/>
      <c r="V7" s="263"/>
      <c r="W7" s="46"/>
    </row>
    <row r="8" spans="2:28" ht="22.5" customHeight="1" thickBot="1" x14ac:dyDescent="0.3">
      <c r="B8" s="89" t="s">
        <v>122</v>
      </c>
      <c r="C8" s="84"/>
      <c r="D8" s="84"/>
      <c r="E8" s="87"/>
      <c r="F8" s="84"/>
      <c r="G8" s="84"/>
      <c r="H8" s="654" t="str">
        <f>Demande!$F$24</f>
        <v/>
      </c>
      <c r="I8" s="654"/>
      <c r="J8" s="654"/>
      <c r="K8" s="87"/>
      <c r="L8" s="84"/>
      <c r="M8" s="84"/>
      <c r="N8" s="130"/>
      <c r="O8" s="4"/>
      <c r="P8" s="4"/>
      <c r="Q8" s="4"/>
      <c r="R8" s="4"/>
      <c r="S8" s="4"/>
      <c r="T8" s="4"/>
      <c r="U8" s="4"/>
      <c r="V8" s="4"/>
      <c r="W8" s="46"/>
    </row>
    <row r="9" spans="2:28" ht="22.5" customHeight="1" x14ac:dyDescent="0.25">
      <c r="B9" s="89" t="s">
        <v>123</v>
      </c>
      <c r="C9" s="84"/>
      <c r="D9" s="84"/>
      <c r="E9" s="87"/>
      <c r="F9" s="84"/>
      <c r="G9" s="84"/>
      <c r="H9" s="654" t="str">
        <f>Demande!$F$25</f>
        <v/>
      </c>
      <c r="I9" s="654"/>
      <c r="J9" s="654"/>
      <c r="K9" s="87"/>
      <c r="L9" s="84"/>
      <c r="M9" s="84"/>
      <c r="N9" s="130"/>
      <c r="O9" s="4"/>
      <c r="P9" s="254" t="b">
        <v>0</v>
      </c>
      <c r="Q9" s="811" t="s">
        <v>268</v>
      </c>
      <c r="R9" s="811"/>
      <c r="S9" s="811"/>
      <c r="T9" s="811"/>
      <c r="U9" s="811"/>
      <c r="V9" s="812"/>
      <c r="W9" s="46"/>
    </row>
    <row r="10" spans="2:28" ht="22.5" customHeight="1" x14ac:dyDescent="0.25">
      <c r="B10" s="34" t="s">
        <v>124</v>
      </c>
      <c r="C10" s="84"/>
      <c r="D10" s="84"/>
      <c r="E10" s="87"/>
      <c r="F10" s="84"/>
      <c r="G10" s="84"/>
      <c r="H10" s="654" t="str">
        <f>Demande!$F$26</f>
        <v/>
      </c>
      <c r="I10" s="654"/>
      <c r="J10" s="654"/>
      <c r="K10" s="87"/>
      <c r="L10" s="84"/>
      <c r="M10" s="84"/>
      <c r="N10" s="130"/>
      <c r="O10" s="4"/>
      <c r="P10" s="820" t="s">
        <v>269</v>
      </c>
      <c r="Q10" s="821"/>
      <c r="R10" s="821"/>
      <c r="S10" s="821"/>
      <c r="T10" s="821"/>
      <c r="U10" s="821"/>
      <c r="V10" s="822"/>
      <c r="W10" s="46"/>
    </row>
    <row r="11" spans="2:28" ht="21" customHeight="1" x14ac:dyDescent="0.3">
      <c r="B11" s="93" t="s">
        <v>125</v>
      </c>
      <c r="C11" s="84"/>
      <c r="D11" s="84"/>
      <c r="E11" s="87"/>
      <c r="F11" s="84"/>
      <c r="G11" s="84"/>
      <c r="H11" s="655" t="str">
        <f>Demande!$F$27</f>
        <v/>
      </c>
      <c r="I11" s="655"/>
      <c r="J11" s="655"/>
      <c r="K11" s="87"/>
      <c r="L11" s="84"/>
      <c r="M11" s="84"/>
      <c r="N11" s="130"/>
      <c r="O11" s="4"/>
      <c r="P11" s="823" t="s">
        <v>270</v>
      </c>
      <c r="Q11" s="721"/>
      <c r="R11" s="721"/>
      <c r="S11" s="721"/>
      <c r="T11" s="721"/>
      <c r="U11" s="721"/>
      <c r="V11" s="824"/>
      <c r="W11" s="46"/>
    </row>
    <row r="12" spans="2:28" ht="20.25" customHeight="1" x14ac:dyDescent="0.25">
      <c r="B12" s="34"/>
      <c r="C12" s="84"/>
      <c r="D12" s="84"/>
      <c r="E12" s="87"/>
      <c r="F12" s="84"/>
      <c r="G12" s="84"/>
      <c r="H12" s="87"/>
      <c r="I12" s="84"/>
      <c r="J12" s="84"/>
      <c r="K12" s="87"/>
      <c r="L12" s="84"/>
      <c r="M12" s="84"/>
      <c r="N12" s="130"/>
      <c r="O12" s="4"/>
      <c r="P12" s="815" t="s">
        <v>271</v>
      </c>
      <c r="Q12" s="364"/>
      <c r="R12" s="364"/>
      <c r="S12" s="364"/>
      <c r="T12" s="364"/>
      <c r="U12" s="364"/>
      <c r="V12" s="816"/>
      <c r="W12" s="46"/>
    </row>
    <row r="13" spans="2:28" ht="19.5" customHeight="1" x14ac:dyDescent="0.25">
      <c r="B13" s="34" t="s">
        <v>126</v>
      </c>
      <c r="C13" s="84"/>
      <c r="D13" s="84"/>
      <c r="E13" s="104" t="s">
        <v>127</v>
      </c>
      <c r="F13" s="104"/>
      <c r="G13" s="104"/>
      <c r="H13" s="192" t="str">
        <f>Demande!$G$29</f>
        <v/>
      </c>
      <c r="I13" s="193"/>
      <c r="J13" s="193"/>
      <c r="K13" s="88"/>
      <c r="L13" s="611"/>
      <c r="M13" s="611"/>
      <c r="N13" s="130"/>
      <c r="O13" s="4"/>
      <c r="P13" s="817" t="s">
        <v>390</v>
      </c>
      <c r="Q13" s="818"/>
      <c r="R13" s="818"/>
      <c r="S13" s="818"/>
      <c r="T13" s="818"/>
      <c r="U13" s="818"/>
      <c r="V13" s="819"/>
      <c r="W13" s="46"/>
    </row>
    <row r="14" spans="2:28" ht="19.5" customHeight="1" x14ac:dyDescent="0.25">
      <c r="B14" s="44"/>
      <c r="C14" s="4"/>
      <c r="D14" s="4"/>
      <c r="E14" s="192" t="s">
        <v>128</v>
      </c>
      <c r="F14" s="193"/>
      <c r="G14" s="88"/>
      <c r="H14" s="192" t="str">
        <f>Demande!$G$30</f>
        <v/>
      </c>
      <c r="I14" s="193"/>
      <c r="J14" s="193"/>
      <c r="K14" s="88"/>
      <c r="L14" s="611"/>
      <c r="M14" s="611"/>
      <c r="N14" s="130"/>
      <c r="O14" s="4"/>
      <c r="P14" s="778"/>
      <c r="Q14" s="779"/>
      <c r="R14" s="779"/>
      <c r="S14" s="779"/>
      <c r="T14" s="779"/>
      <c r="U14" s="779"/>
      <c r="V14" s="780"/>
      <c r="W14" s="46"/>
    </row>
    <row r="15" spans="2:28" s="12" customFormat="1" ht="10.5" customHeight="1" x14ac:dyDescent="0.25">
      <c r="B15" s="204" t="s">
        <v>201</v>
      </c>
      <c r="C15" s="84"/>
      <c r="D15" s="84"/>
      <c r="E15" s="142"/>
      <c r="F15" s="142"/>
      <c r="G15" s="142"/>
      <c r="H15" s="142"/>
      <c r="I15" s="142"/>
      <c r="J15" s="142"/>
      <c r="K15" s="142"/>
      <c r="L15" s="84"/>
      <c r="M15" s="84"/>
      <c r="N15" s="130"/>
      <c r="O15" s="84"/>
      <c r="P15" s="270"/>
      <c r="Q15" s="271"/>
      <c r="R15" s="271"/>
      <c r="S15" s="271"/>
      <c r="T15" s="271"/>
      <c r="U15" s="271"/>
      <c r="V15" s="272"/>
      <c r="W15" s="51"/>
      <c r="Y15" s="13"/>
      <c r="Z15" s="13"/>
      <c r="AA15" s="13"/>
      <c r="AB15" s="13"/>
    </row>
    <row r="16" spans="2:28" ht="29.15" customHeight="1" x14ac:dyDescent="0.25">
      <c r="B16" s="750" t="str">
        <f>Demande!$C$43</f>
        <v/>
      </c>
      <c r="C16" s="657"/>
      <c r="D16" s="657"/>
      <c r="E16" s="657"/>
      <c r="F16" s="657"/>
      <c r="G16" s="657"/>
      <c r="H16" s="657"/>
      <c r="I16" s="657"/>
      <c r="J16" s="657"/>
      <c r="K16" s="657"/>
      <c r="L16" s="657"/>
      <c r="M16" s="658"/>
      <c r="N16" s="130"/>
      <c r="O16" s="4"/>
      <c r="P16" s="783"/>
      <c r="Q16" s="784"/>
      <c r="R16" s="784"/>
      <c r="S16" s="784"/>
      <c r="T16" s="784"/>
      <c r="U16" s="784"/>
      <c r="V16" s="785"/>
      <c r="W16" s="46"/>
    </row>
    <row r="17" spans="2:38" ht="15" customHeight="1" x14ac:dyDescent="0.25">
      <c r="B17" s="44"/>
      <c r="C17" s="4"/>
      <c r="D17" s="4"/>
      <c r="E17" s="4"/>
      <c r="F17" s="4"/>
      <c r="G17" s="4"/>
      <c r="H17" s="4"/>
      <c r="I17" s="4"/>
      <c r="J17" s="4"/>
      <c r="K17" s="4"/>
      <c r="L17" s="4"/>
      <c r="M17" s="4"/>
      <c r="N17" s="130"/>
      <c r="O17" s="4"/>
      <c r="P17" s="788" t="s">
        <v>272</v>
      </c>
      <c r="Q17" s="789"/>
      <c r="R17" s="789"/>
      <c r="S17" s="789"/>
      <c r="T17" s="789"/>
      <c r="U17" s="789"/>
      <c r="V17" s="790"/>
      <c r="W17" s="46"/>
    </row>
    <row r="18" spans="2:38" ht="41.5" customHeight="1" x14ac:dyDescent="0.25">
      <c r="B18" s="751" t="s">
        <v>273</v>
      </c>
      <c r="C18" s="752"/>
      <c r="D18" s="752"/>
      <c r="E18" s="753"/>
      <c r="F18" s="744">
        <f>'Données d''entrée TEF '!$E$17</f>
        <v>0</v>
      </c>
      <c r="G18" s="757"/>
      <c r="H18" s="629" t="s">
        <v>274</v>
      </c>
      <c r="I18" s="630"/>
      <c r="J18" s="630"/>
      <c r="K18" s="630"/>
      <c r="L18" s="630"/>
      <c r="M18" s="630"/>
      <c r="N18" s="131"/>
      <c r="P18" s="224" t="s">
        <v>227</v>
      </c>
      <c r="Q18" s="14"/>
      <c r="R18" s="247"/>
      <c r="S18" s="248"/>
      <c r="T18" s="248"/>
      <c r="U18" s="248"/>
      <c r="V18" s="249"/>
      <c r="W18" s="46"/>
    </row>
    <row r="19" spans="2:38" ht="41.5" customHeight="1" x14ac:dyDescent="0.25">
      <c r="B19" s="754"/>
      <c r="C19" s="755"/>
      <c r="D19" s="755"/>
      <c r="E19" s="756"/>
      <c r="F19" s="746"/>
      <c r="G19" s="758"/>
      <c r="H19" s="629"/>
      <c r="I19" s="630"/>
      <c r="J19" s="630"/>
      <c r="K19" s="630"/>
      <c r="L19" s="630"/>
      <c r="M19" s="630"/>
      <c r="N19" s="131"/>
      <c r="P19" s="220" t="s">
        <v>230</v>
      </c>
      <c r="Q19" s="221"/>
      <c r="R19" s="250"/>
      <c r="S19" s="250"/>
      <c r="T19" s="250"/>
      <c r="U19" s="250"/>
      <c r="V19" s="251"/>
      <c r="W19" s="46"/>
    </row>
    <row r="20" spans="2:38" ht="31.5" customHeight="1" thickBot="1" x14ac:dyDescent="0.3">
      <c r="B20" s="743" t="s">
        <v>392</v>
      </c>
      <c r="C20" s="620"/>
      <c r="D20" s="620"/>
      <c r="E20" s="621"/>
      <c r="F20" s="744">
        <f>'Données d''entrée TEF '!$E$19</f>
        <v>0</v>
      </c>
      <c r="G20" s="745"/>
      <c r="H20" s="625" t="s">
        <v>206</v>
      </c>
      <c r="I20" s="626"/>
      <c r="J20" s="626"/>
      <c r="K20" s="626"/>
      <c r="L20" s="748">
        <f>'Données d''entrée TEF '!$K$19</f>
        <v>0</v>
      </c>
      <c r="M20" s="749"/>
      <c r="N20" s="130"/>
      <c r="O20" s="4"/>
      <c r="P20" s="222" t="s">
        <v>275</v>
      </c>
      <c r="Q20" s="223"/>
      <c r="R20" s="252"/>
      <c r="S20" s="252"/>
      <c r="T20" s="252"/>
      <c r="U20" s="252"/>
      <c r="V20" s="253"/>
      <c r="W20" s="46"/>
    </row>
    <row r="21" spans="2:38" ht="29.25" customHeight="1" x14ac:dyDescent="0.25">
      <c r="B21" s="622"/>
      <c r="C21" s="623"/>
      <c r="D21" s="623"/>
      <c r="E21" s="624"/>
      <c r="F21" s="746"/>
      <c r="G21" s="747"/>
      <c r="H21" s="625" t="s">
        <v>207</v>
      </c>
      <c r="I21" s="626"/>
      <c r="J21" s="626"/>
      <c r="K21" s="626"/>
      <c r="L21" s="748">
        <f>'Données d''entrée TEF '!$K$20</f>
        <v>0</v>
      </c>
      <c r="M21" s="749"/>
      <c r="N21" s="130"/>
      <c r="O21" s="4"/>
      <c r="P21" s="4"/>
      <c r="Q21" s="4"/>
      <c r="R21" s="4"/>
      <c r="S21" s="4"/>
      <c r="T21" s="4"/>
      <c r="U21" s="4"/>
      <c r="W21" s="46"/>
    </row>
    <row r="22" spans="2:38" ht="9.75" customHeight="1" thickBot="1" x14ac:dyDescent="0.3">
      <c r="B22" s="44"/>
      <c r="C22" s="4"/>
      <c r="D22" s="4"/>
      <c r="E22" s="4"/>
      <c r="F22" s="4"/>
      <c r="G22" s="4"/>
      <c r="H22" s="4"/>
      <c r="I22" s="4"/>
      <c r="J22" s="4"/>
      <c r="K22" s="4"/>
      <c r="L22" s="4"/>
      <c r="M22" s="4"/>
      <c r="N22" s="130"/>
      <c r="O22" s="4"/>
      <c r="P22" s="4"/>
      <c r="Q22" s="4"/>
      <c r="R22" s="4"/>
      <c r="S22" s="4"/>
      <c r="T22" s="4"/>
      <c r="U22" s="4"/>
      <c r="W22" s="46"/>
    </row>
    <row r="23" spans="2:38" ht="30" customHeight="1" x14ac:dyDescent="0.25">
      <c r="B23" s="759" t="s">
        <v>276</v>
      </c>
      <c r="C23" s="760"/>
      <c r="D23" s="760"/>
      <c r="E23" s="760"/>
      <c r="F23" s="760"/>
      <c r="G23" s="761"/>
      <c r="H23" s="631" t="s">
        <v>209</v>
      </c>
      <c r="I23" s="632"/>
      <c r="J23" s="632"/>
      <c r="K23" s="632"/>
      <c r="L23" s="632"/>
      <c r="M23" s="633"/>
      <c r="N23" s="131"/>
      <c r="P23" s="254" t="b">
        <v>0</v>
      </c>
      <c r="Q23" s="813" t="s">
        <v>277</v>
      </c>
      <c r="R23" s="813"/>
      <c r="S23" s="813"/>
      <c r="T23" s="813"/>
      <c r="U23" s="813"/>
      <c r="V23" s="814"/>
      <c r="W23" s="46"/>
    </row>
    <row r="24" spans="2:38" ht="30" customHeight="1" x14ac:dyDescent="0.25">
      <c r="B24" s="571" t="s">
        <v>210</v>
      </c>
      <c r="C24" s="572"/>
      <c r="D24" s="572"/>
      <c r="E24" s="573"/>
      <c r="F24" s="576" t="str">
        <f>Demande!$H$14</f>
        <v/>
      </c>
      <c r="G24" s="577"/>
      <c r="H24" s="1" t="s">
        <v>211</v>
      </c>
      <c r="I24" s="574" t="s">
        <v>212</v>
      </c>
      <c r="J24" s="581"/>
      <c r="K24" s="1" t="s">
        <v>213</v>
      </c>
      <c r="L24" s="574" t="s">
        <v>214</v>
      </c>
      <c r="M24" s="581"/>
      <c r="N24" s="131"/>
      <c r="P24" s="791" t="s">
        <v>278</v>
      </c>
      <c r="Q24" s="792"/>
      <c r="R24" s="792"/>
      <c r="S24" s="792"/>
      <c r="T24" s="792"/>
      <c r="U24" s="792"/>
      <c r="V24" s="793"/>
      <c r="W24" s="46"/>
    </row>
    <row r="25" spans="2:38" ht="30" customHeight="1" x14ac:dyDescent="0.25">
      <c r="B25" s="571" t="s">
        <v>393</v>
      </c>
      <c r="C25" s="572"/>
      <c r="D25" s="572"/>
      <c r="E25" s="573"/>
      <c r="F25" s="576" t="str">
        <f>Demande!$H$15</f>
        <v/>
      </c>
      <c r="G25" s="577"/>
      <c r="H25" s="1" t="s">
        <v>216</v>
      </c>
      <c r="I25" s="574" t="s">
        <v>217</v>
      </c>
      <c r="J25" s="575"/>
      <c r="K25" s="1" t="s">
        <v>218</v>
      </c>
      <c r="L25" s="574" t="s">
        <v>219</v>
      </c>
      <c r="M25" s="575"/>
      <c r="N25" s="131"/>
      <c r="P25" s="799"/>
      <c r="Q25" s="698"/>
      <c r="R25" s="698"/>
      <c r="S25" s="698"/>
      <c r="T25" s="698"/>
      <c r="U25" s="698"/>
      <c r="V25" s="800"/>
      <c r="W25" s="46"/>
    </row>
    <row r="26" spans="2:38" ht="30" customHeight="1" x14ac:dyDescent="0.25">
      <c r="B26" s="571" t="s">
        <v>220</v>
      </c>
      <c r="C26" s="572"/>
      <c r="D26" s="572"/>
      <c r="E26" s="573"/>
      <c r="F26" s="576" t="str">
        <f>Demande!$H$17</f>
        <v/>
      </c>
      <c r="G26" s="577"/>
      <c r="H26" s="1"/>
      <c r="I26" s="574"/>
      <c r="J26" s="575"/>
      <c r="K26" s="1"/>
      <c r="L26" s="574"/>
      <c r="M26" s="575"/>
      <c r="N26" s="131"/>
      <c r="P26" s="825" t="s">
        <v>391</v>
      </c>
      <c r="Q26" s="826"/>
      <c r="R26" s="826"/>
      <c r="S26" s="826"/>
      <c r="T26" s="826"/>
      <c r="U26" s="826"/>
      <c r="V26" s="827"/>
      <c r="W26" s="46"/>
    </row>
    <row r="27" spans="2:38" ht="30" customHeight="1" x14ac:dyDescent="0.25">
      <c r="B27" s="759" t="s">
        <v>264</v>
      </c>
      <c r="C27" s="760"/>
      <c r="D27" s="760"/>
      <c r="E27" s="760"/>
      <c r="F27" s="760"/>
      <c r="G27" s="760"/>
      <c r="H27" s="760"/>
      <c r="I27" s="760"/>
      <c r="J27" s="760"/>
      <c r="K27" s="760"/>
      <c r="L27" s="760"/>
      <c r="M27" s="761"/>
      <c r="N27" s="132"/>
      <c r="O27" s="133"/>
      <c r="P27" s="828"/>
      <c r="Q27" s="829"/>
      <c r="R27" s="829"/>
      <c r="S27" s="829"/>
      <c r="T27" s="829"/>
      <c r="U27" s="829"/>
      <c r="V27" s="830"/>
      <c r="W27" s="125"/>
    </row>
    <row r="28" spans="2:38" ht="30" customHeight="1" x14ac:dyDescent="0.25">
      <c r="B28" s="589" t="s">
        <v>222</v>
      </c>
      <c r="C28" s="590"/>
      <c r="D28" s="590"/>
      <c r="E28" s="591"/>
      <c r="F28" s="576">
        <f>'Données d''entrée TEF '!$E$27</f>
        <v>0</v>
      </c>
      <c r="G28" s="577"/>
      <c r="H28" s="565" t="s">
        <v>279</v>
      </c>
      <c r="I28" s="563"/>
      <c r="J28" s="563"/>
      <c r="K28" s="564"/>
      <c r="L28" s="576">
        <f>'Données d''entrée TEF '!$K$27</f>
        <v>0</v>
      </c>
      <c r="M28" s="577"/>
      <c r="N28" s="134"/>
      <c r="P28" s="831"/>
      <c r="Q28" s="832"/>
      <c r="R28" s="832"/>
      <c r="S28" s="832"/>
      <c r="T28" s="832"/>
      <c r="U28" s="832"/>
      <c r="V28" s="833"/>
      <c r="W28" s="51"/>
      <c r="X28" s="12"/>
      <c r="Y28" s="13"/>
      <c r="AG28" s="12"/>
      <c r="AH28" s="12"/>
      <c r="AI28" s="12"/>
      <c r="AJ28" s="12"/>
      <c r="AK28" s="12"/>
      <c r="AL28" s="12"/>
    </row>
    <row r="29" spans="2:38" ht="30" customHeight="1" x14ac:dyDescent="0.25">
      <c r="B29" s="589" t="s">
        <v>225</v>
      </c>
      <c r="C29" s="590"/>
      <c r="D29" s="590"/>
      <c r="E29" s="591"/>
      <c r="F29" s="576">
        <f>'Données d''entrée TEF '!$E$28</f>
        <v>0</v>
      </c>
      <c r="G29" s="577"/>
      <c r="H29" s="565" t="s">
        <v>226</v>
      </c>
      <c r="I29" s="563"/>
      <c r="J29" s="563"/>
      <c r="K29" s="564"/>
      <c r="L29" s="576">
        <f>'Données d''entrée TEF '!$K$28</f>
        <v>0</v>
      </c>
      <c r="M29" s="577"/>
      <c r="N29" s="134"/>
      <c r="P29" s="781" t="s">
        <v>280</v>
      </c>
      <c r="Q29" s="695"/>
      <c r="R29" s="695"/>
      <c r="S29" s="695"/>
      <c r="T29" s="695"/>
      <c r="U29" s="695"/>
      <c r="V29" s="782"/>
      <c r="W29" s="51"/>
      <c r="X29" s="12"/>
      <c r="Y29" s="672"/>
      <c r="Z29" s="672"/>
      <c r="AA29" s="672"/>
      <c r="AB29" s="672"/>
      <c r="AC29" s="672"/>
      <c r="AD29" s="672"/>
      <c r="AE29" s="672"/>
      <c r="AF29" s="672"/>
      <c r="AG29" s="672"/>
      <c r="AH29" s="12"/>
      <c r="AI29" s="12"/>
      <c r="AJ29" s="12"/>
      <c r="AK29" s="12"/>
      <c r="AL29" s="12"/>
    </row>
    <row r="30" spans="2:38" ht="30" customHeight="1" x14ac:dyDescent="0.25">
      <c r="B30" s="589" t="s">
        <v>228</v>
      </c>
      <c r="C30" s="590"/>
      <c r="D30" s="590"/>
      <c r="E30" s="591"/>
      <c r="F30" s="576">
        <f>'Données d''entrée TEF '!$E$29</f>
        <v>0</v>
      </c>
      <c r="G30" s="577"/>
      <c r="H30" s="565" t="s">
        <v>229</v>
      </c>
      <c r="I30" s="563"/>
      <c r="J30" s="563"/>
      <c r="K30" s="564"/>
      <c r="L30" s="576">
        <f>'Données d''entrée TEF '!$K$29</f>
        <v>0</v>
      </c>
      <c r="M30" s="577"/>
      <c r="N30" s="131"/>
      <c r="P30" s="786" t="s">
        <v>272</v>
      </c>
      <c r="Q30" s="692"/>
      <c r="R30" s="692"/>
      <c r="S30" s="692"/>
      <c r="T30" s="692"/>
      <c r="U30" s="692"/>
      <c r="V30" s="787"/>
      <c r="W30" s="51"/>
      <c r="X30" s="19"/>
      <c r="Y30" s="672"/>
      <c r="Z30" s="672"/>
      <c r="AA30" s="672"/>
      <c r="AB30" s="672"/>
      <c r="AC30" s="672"/>
      <c r="AD30" s="672"/>
      <c r="AE30" s="672"/>
      <c r="AF30" s="672"/>
      <c r="AG30" s="672"/>
      <c r="AH30" s="12"/>
      <c r="AI30" s="12"/>
      <c r="AJ30" s="12"/>
      <c r="AK30" s="12"/>
      <c r="AL30" s="12"/>
    </row>
    <row r="31" spans="2:38" ht="30" customHeight="1" x14ac:dyDescent="0.25">
      <c r="B31" s="589" t="s">
        <v>231</v>
      </c>
      <c r="C31" s="590"/>
      <c r="D31" s="590"/>
      <c r="E31" s="591"/>
      <c r="F31" s="762">
        <f>'Données d''entrée TEF '!$E$30</f>
        <v>0</v>
      </c>
      <c r="G31" s="763"/>
      <c r="H31" s="562" t="s">
        <v>232</v>
      </c>
      <c r="I31" s="563"/>
      <c r="J31" s="563"/>
      <c r="K31" s="564"/>
      <c r="L31" s="576">
        <f>'Données d''entrée TEF '!$K$30</f>
        <v>0</v>
      </c>
      <c r="M31" s="577"/>
      <c r="N31" s="135"/>
      <c r="P31" s="764" t="s">
        <v>227</v>
      </c>
      <c r="Q31" s="765"/>
      <c r="R31" s="247"/>
      <c r="S31" s="248"/>
      <c r="T31" s="248"/>
      <c r="U31" s="248"/>
      <c r="V31" s="249"/>
      <c r="W31" s="51"/>
      <c r="X31" s="672"/>
      <c r="Y31" s="672"/>
      <c r="Z31" s="672"/>
      <c r="AA31" s="672"/>
      <c r="AB31" s="672"/>
      <c r="AC31" s="672"/>
      <c r="AD31" s="672"/>
      <c r="AE31" s="672"/>
      <c r="AF31" s="672"/>
      <c r="AG31" s="672"/>
      <c r="AH31" s="12"/>
      <c r="AI31" s="12"/>
      <c r="AJ31" s="12"/>
      <c r="AK31" s="12"/>
      <c r="AL31" s="12"/>
    </row>
    <row r="32" spans="2:38" ht="30" customHeight="1" x14ac:dyDescent="0.25">
      <c r="B32" s="592" t="s">
        <v>234</v>
      </c>
      <c r="C32" s="563"/>
      <c r="D32" s="563"/>
      <c r="E32" s="564"/>
      <c r="F32" s="576">
        <f>'Données d''entrée TEF '!$E$31</f>
        <v>0</v>
      </c>
      <c r="G32" s="577"/>
      <c r="H32" s="565" t="s">
        <v>235</v>
      </c>
      <c r="I32" s="563"/>
      <c r="J32" s="563"/>
      <c r="K32" s="564"/>
      <c r="L32" s="576">
        <f>'Données d''entrée TEF '!$K$31</f>
        <v>0</v>
      </c>
      <c r="M32" s="577"/>
      <c r="N32" s="135"/>
      <c r="P32" s="764" t="s">
        <v>230</v>
      </c>
      <c r="Q32" s="765"/>
      <c r="R32" s="250"/>
      <c r="S32" s="250"/>
      <c r="T32" s="250"/>
      <c r="U32" s="250"/>
      <c r="V32" s="251"/>
      <c r="W32" s="51"/>
      <c r="X32" s="671"/>
      <c r="Y32" s="671"/>
      <c r="Z32" s="671"/>
      <c r="AA32" s="671"/>
      <c r="AB32" s="671"/>
      <c r="AC32" s="671"/>
      <c r="AD32" s="671"/>
      <c r="AE32" s="671"/>
      <c r="AF32" s="671"/>
      <c r="AG32" s="671"/>
      <c r="AH32" s="12"/>
      <c r="AI32" s="12"/>
      <c r="AJ32" s="12"/>
      <c r="AK32" s="12"/>
      <c r="AL32" s="12"/>
    </row>
    <row r="33" spans="2:38" ht="30" customHeight="1" thickBot="1" x14ac:dyDescent="0.3">
      <c r="B33" s="592" t="s">
        <v>236</v>
      </c>
      <c r="C33" s="563"/>
      <c r="D33" s="563"/>
      <c r="E33" s="564"/>
      <c r="F33" s="576">
        <f>'Données d''entrée TEF '!$E$32</f>
        <v>0</v>
      </c>
      <c r="G33" s="577"/>
      <c r="H33" s="565" t="s">
        <v>237</v>
      </c>
      <c r="I33" s="563"/>
      <c r="J33" s="563"/>
      <c r="K33" s="564"/>
      <c r="L33" s="768">
        <f>'Données d''entrée TEF '!$K$32</f>
        <v>0</v>
      </c>
      <c r="M33" s="769"/>
      <c r="N33" s="131"/>
      <c r="P33" s="766" t="s">
        <v>275</v>
      </c>
      <c r="Q33" s="767"/>
      <c r="R33" s="252"/>
      <c r="S33" s="252"/>
      <c r="T33" s="252"/>
      <c r="U33" s="252"/>
      <c r="V33" s="253"/>
      <c r="W33" s="51"/>
      <c r="X33" s="12"/>
      <c r="Y33" s="12"/>
      <c r="Z33" s="12"/>
      <c r="AA33" s="12"/>
      <c r="AB33" s="12"/>
      <c r="AC33" s="12"/>
      <c r="AD33" s="12"/>
      <c r="AE33" s="12"/>
      <c r="AF33" s="12"/>
      <c r="AG33" s="12"/>
      <c r="AH33" s="12"/>
      <c r="AI33" s="12"/>
      <c r="AJ33" s="12"/>
      <c r="AK33" s="12"/>
      <c r="AL33" s="12"/>
    </row>
    <row r="34" spans="2:38" ht="30" customHeight="1" x14ac:dyDescent="0.25">
      <c r="B34" s="592" t="s">
        <v>238</v>
      </c>
      <c r="C34" s="563"/>
      <c r="D34" s="563"/>
      <c r="E34" s="564"/>
      <c r="F34" s="576">
        <f>'Données d''entrée TEF '!$E$33</f>
        <v>0</v>
      </c>
      <c r="G34" s="577"/>
      <c r="H34" s="565" t="s">
        <v>239</v>
      </c>
      <c r="I34" s="563"/>
      <c r="J34" s="563"/>
      <c r="K34" s="564"/>
      <c r="L34" s="576">
        <f>'Données d''entrée TEF '!$K$33</f>
        <v>0</v>
      </c>
      <c r="M34" s="577"/>
      <c r="N34" s="131"/>
      <c r="W34" s="52"/>
      <c r="X34" s="16"/>
      <c r="Y34" s="16"/>
      <c r="Z34" s="12"/>
      <c r="AA34" s="12"/>
      <c r="AB34" s="12"/>
      <c r="AC34" s="12"/>
      <c r="AD34" s="12"/>
      <c r="AE34" s="12"/>
      <c r="AF34" s="12"/>
      <c r="AG34" s="12"/>
      <c r="AH34" s="12"/>
      <c r="AI34" s="12"/>
      <c r="AJ34" s="12"/>
      <c r="AK34" s="12"/>
      <c r="AL34" s="12"/>
    </row>
    <row r="35" spans="2:38" ht="30" customHeight="1" thickBot="1" x14ac:dyDescent="0.3">
      <c r="B35" s="794" t="s">
        <v>240</v>
      </c>
      <c r="C35" s="795"/>
      <c r="D35" s="795"/>
      <c r="E35" s="796"/>
      <c r="F35" s="797">
        <f>'Données d''entrée TEF '!$E$34</f>
        <v>0</v>
      </c>
      <c r="G35" s="798"/>
      <c r="H35" s="21"/>
      <c r="I35" s="22"/>
      <c r="J35" s="22"/>
      <c r="K35" s="22"/>
      <c r="L35" s="22"/>
      <c r="M35" s="23"/>
      <c r="N35" s="131"/>
      <c r="W35" s="53"/>
      <c r="X35" s="15"/>
      <c r="Y35" s="15"/>
      <c r="Z35" s="12"/>
      <c r="AA35" s="12"/>
      <c r="AB35" s="12"/>
      <c r="AC35" s="12"/>
      <c r="AD35" s="12"/>
      <c r="AE35" s="12"/>
      <c r="AF35" s="12"/>
      <c r="AG35" s="12"/>
      <c r="AH35" s="12"/>
      <c r="AI35" s="12"/>
      <c r="AJ35" s="12"/>
      <c r="AK35" s="12"/>
      <c r="AL35" s="12"/>
    </row>
    <row r="36" spans="2:38" s="4" customFormat="1" ht="30" customHeight="1" x14ac:dyDescent="0.25">
      <c r="B36" s="775" t="s">
        <v>281</v>
      </c>
      <c r="C36" s="776"/>
      <c r="D36" s="776"/>
      <c r="E36" s="776"/>
      <c r="F36" s="776"/>
      <c r="G36" s="776"/>
      <c r="H36" s="776"/>
      <c r="I36" s="776"/>
      <c r="J36" s="776"/>
      <c r="K36" s="776"/>
      <c r="L36" s="776"/>
      <c r="M36" s="776"/>
      <c r="N36" s="776"/>
      <c r="O36" s="776"/>
      <c r="P36" s="776"/>
      <c r="Q36" s="776"/>
      <c r="R36" s="776"/>
      <c r="S36" s="776"/>
      <c r="T36" s="776"/>
      <c r="U36" s="776"/>
      <c r="V36" s="776"/>
      <c r="W36" s="777"/>
    </row>
    <row r="37" spans="2:38" s="4" customFormat="1" ht="30" customHeight="1" x14ac:dyDescent="0.25">
      <c r="B37" s="770" t="s">
        <v>241</v>
      </c>
      <c r="C37" s="771" t="s">
        <v>242</v>
      </c>
      <c r="D37" s="771" t="s">
        <v>243</v>
      </c>
      <c r="E37" s="772" t="s">
        <v>244</v>
      </c>
      <c r="F37" s="773"/>
      <c r="G37" s="774" t="s">
        <v>245</v>
      </c>
      <c r="H37" s="774"/>
      <c r="I37" s="771" t="s">
        <v>246</v>
      </c>
      <c r="J37" s="805" t="s">
        <v>247</v>
      </c>
      <c r="K37" s="806"/>
      <c r="L37" s="807" t="s">
        <v>248</v>
      </c>
      <c r="M37" s="807"/>
      <c r="N37" s="808" t="s">
        <v>249</v>
      </c>
      <c r="O37" s="809"/>
      <c r="P37" s="774" t="s">
        <v>250</v>
      </c>
      <c r="Q37" s="774"/>
      <c r="R37" s="774" t="s">
        <v>251</v>
      </c>
      <c r="S37" s="774"/>
      <c r="T37" s="808" t="s">
        <v>218</v>
      </c>
      <c r="U37" s="810"/>
      <c r="V37" s="801" t="s">
        <v>213</v>
      </c>
      <c r="W37" s="802" t="s">
        <v>216</v>
      </c>
    </row>
    <row r="38" spans="2:38" ht="30" customHeight="1" x14ac:dyDescent="0.25">
      <c r="B38" s="610"/>
      <c r="C38" s="594"/>
      <c r="D38" s="594"/>
      <c r="E38" s="648"/>
      <c r="F38" s="649"/>
      <c r="G38" s="1" t="s">
        <v>252</v>
      </c>
      <c r="H38" s="1" t="s">
        <v>253</v>
      </c>
      <c r="I38" s="594"/>
      <c r="J38" s="7" t="s">
        <v>252</v>
      </c>
      <c r="K38" s="7" t="s">
        <v>253</v>
      </c>
      <c r="L38" s="7" t="s">
        <v>252</v>
      </c>
      <c r="M38" s="7" t="s">
        <v>253</v>
      </c>
      <c r="N38" s="8" t="s">
        <v>252</v>
      </c>
      <c r="O38" s="8" t="s">
        <v>253</v>
      </c>
      <c r="P38" s="8" t="s">
        <v>252</v>
      </c>
      <c r="Q38" s="8" t="s">
        <v>253</v>
      </c>
      <c r="R38" s="8" t="s">
        <v>252</v>
      </c>
      <c r="S38" s="8" t="s">
        <v>253</v>
      </c>
      <c r="T38" s="8" t="s">
        <v>252</v>
      </c>
      <c r="U38" s="8" t="s">
        <v>253</v>
      </c>
      <c r="V38" s="588"/>
      <c r="W38" s="598"/>
    </row>
    <row r="39" spans="2:38" ht="30" customHeight="1" x14ac:dyDescent="0.25">
      <c r="B39" s="54" t="s">
        <v>254</v>
      </c>
      <c r="C39" s="264"/>
      <c r="D39" s="264"/>
      <c r="E39" s="803"/>
      <c r="F39" s="804"/>
      <c r="G39" s="265"/>
      <c r="H39" s="265"/>
      <c r="I39" s="265"/>
      <c r="J39" s="266"/>
      <c r="K39" s="267"/>
      <c r="L39" s="268"/>
      <c r="M39" s="268"/>
      <c r="N39" s="265"/>
      <c r="O39" s="265"/>
      <c r="P39" s="265"/>
      <c r="Q39" s="265"/>
      <c r="R39" s="265"/>
      <c r="S39" s="265"/>
      <c r="T39" s="265"/>
      <c r="U39" s="265"/>
      <c r="V39" s="264"/>
      <c r="W39" s="269"/>
    </row>
    <row r="40" spans="2:38" ht="30" customHeight="1" x14ac:dyDescent="0.25">
      <c r="B40" s="54" t="s">
        <v>255</v>
      </c>
      <c r="C40" s="264"/>
      <c r="D40" s="264"/>
      <c r="E40" s="803"/>
      <c r="F40" s="804"/>
      <c r="G40" s="265"/>
      <c r="H40" s="265"/>
      <c r="I40" s="265"/>
      <c r="J40" s="266"/>
      <c r="K40" s="267"/>
      <c r="L40" s="268"/>
      <c r="M40" s="268"/>
      <c r="N40" s="265"/>
      <c r="O40" s="265"/>
      <c r="P40" s="265"/>
      <c r="Q40" s="265"/>
      <c r="R40" s="265"/>
      <c r="S40" s="265"/>
      <c r="T40" s="265"/>
      <c r="U40" s="265"/>
      <c r="V40" s="265"/>
      <c r="W40" s="269"/>
    </row>
    <row r="41" spans="2:38" ht="30" customHeight="1" x14ac:dyDescent="0.25">
      <c r="B41" s="54" t="s">
        <v>256</v>
      </c>
      <c r="C41" s="264"/>
      <c r="D41" s="264"/>
      <c r="E41" s="803"/>
      <c r="F41" s="804"/>
      <c r="G41" s="265"/>
      <c r="H41" s="265"/>
      <c r="I41" s="265"/>
      <c r="J41" s="266"/>
      <c r="K41" s="267"/>
      <c r="L41" s="268"/>
      <c r="M41" s="268"/>
      <c r="N41" s="265"/>
      <c r="O41" s="265"/>
      <c r="P41" s="265"/>
      <c r="Q41" s="265"/>
      <c r="R41" s="265"/>
      <c r="S41" s="265"/>
      <c r="T41" s="265"/>
      <c r="U41" s="265"/>
      <c r="V41" s="265"/>
      <c r="W41" s="269"/>
    </row>
    <row r="42" spans="2:38" ht="30" customHeight="1" x14ac:dyDescent="0.25">
      <c r="B42" s="54" t="s">
        <v>257</v>
      </c>
      <c r="C42" s="264"/>
      <c r="D42" s="264"/>
      <c r="E42" s="803"/>
      <c r="F42" s="804"/>
      <c r="G42" s="265"/>
      <c r="H42" s="265"/>
      <c r="I42" s="265"/>
      <c r="J42" s="266"/>
      <c r="K42" s="267"/>
      <c r="L42" s="268"/>
      <c r="M42" s="268"/>
      <c r="N42" s="265"/>
      <c r="O42" s="265"/>
      <c r="P42" s="265"/>
      <c r="Q42" s="265"/>
      <c r="R42" s="265"/>
      <c r="S42" s="265"/>
      <c r="T42" s="265"/>
      <c r="U42" s="265"/>
      <c r="V42" s="265"/>
      <c r="W42" s="269"/>
    </row>
    <row r="43" spans="2:38" ht="30" customHeight="1" x14ac:dyDescent="0.25">
      <c r="B43" s="54"/>
      <c r="C43" s="236"/>
      <c r="D43" s="236"/>
      <c r="E43" s="638"/>
      <c r="F43" s="639"/>
      <c r="G43" s="237"/>
      <c r="H43" s="237"/>
      <c r="I43" s="237"/>
      <c r="J43" s="238"/>
      <c r="K43" s="239"/>
      <c r="L43" s="240"/>
      <c r="M43" s="240"/>
      <c r="N43" s="237"/>
      <c r="O43" s="237"/>
      <c r="P43" s="237"/>
      <c r="Q43" s="237"/>
      <c r="R43" s="237"/>
      <c r="S43" s="237"/>
      <c r="T43" s="237"/>
      <c r="U43" s="237"/>
      <c r="V43" s="237"/>
      <c r="W43" s="241"/>
    </row>
    <row r="44" spans="2:38" ht="30" customHeight="1" x14ac:dyDescent="0.25">
      <c r="B44" s="54"/>
      <c r="C44" s="236"/>
      <c r="D44" s="236"/>
      <c r="E44" s="638"/>
      <c r="F44" s="639"/>
      <c r="G44" s="237"/>
      <c r="H44" s="237"/>
      <c r="I44" s="237"/>
      <c r="J44" s="238"/>
      <c r="K44" s="239"/>
      <c r="L44" s="240"/>
      <c r="M44" s="240"/>
      <c r="N44" s="237"/>
      <c r="O44" s="237"/>
      <c r="P44" s="237"/>
      <c r="Q44" s="237"/>
      <c r="R44" s="237"/>
      <c r="S44" s="237"/>
      <c r="T44" s="237"/>
      <c r="U44" s="237"/>
      <c r="V44" s="237"/>
      <c r="W44" s="241"/>
    </row>
    <row r="45" spans="2:38" ht="30" customHeight="1" x14ac:dyDescent="0.25">
      <c r="B45" s="54"/>
      <c r="C45" s="236"/>
      <c r="D45" s="236"/>
      <c r="E45" s="637"/>
      <c r="F45" s="637"/>
      <c r="G45" s="237"/>
      <c r="H45" s="237"/>
      <c r="I45" s="237"/>
      <c r="J45" s="238"/>
      <c r="K45" s="238"/>
      <c r="L45" s="240"/>
      <c r="M45" s="240"/>
      <c r="N45" s="237"/>
      <c r="O45" s="237"/>
      <c r="P45" s="237"/>
      <c r="Q45" s="237"/>
      <c r="R45" s="237"/>
      <c r="S45" s="237"/>
      <c r="T45" s="237"/>
      <c r="U45" s="237"/>
      <c r="V45" s="237"/>
      <c r="W45" s="241"/>
    </row>
    <row r="46" spans="2:38" ht="30" customHeight="1" x14ac:dyDescent="0.25">
      <c r="B46" s="54"/>
      <c r="C46" s="236"/>
      <c r="D46" s="236"/>
      <c r="E46" s="637"/>
      <c r="F46" s="637"/>
      <c r="G46" s="237"/>
      <c r="H46" s="237"/>
      <c r="I46" s="237"/>
      <c r="J46" s="238"/>
      <c r="K46" s="238"/>
      <c r="L46" s="240"/>
      <c r="M46" s="240"/>
      <c r="N46" s="237"/>
      <c r="O46" s="237"/>
      <c r="P46" s="237"/>
      <c r="Q46" s="237"/>
      <c r="R46" s="237"/>
      <c r="S46" s="237"/>
      <c r="T46" s="237"/>
      <c r="U46" s="237"/>
      <c r="V46" s="237"/>
      <c r="W46" s="241"/>
      <c r="Y46" s="2"/>
      <c r="Z46" s="2"/>
      <c r="AA46" s="2"/>
      <c r="AB46" s="2"/>
    </row>
    <row r="47" spans="2:38" ht="15" customHeight="1" x14ac:dyDescent="0.25">
      <c r="B47" s="55"/>
      <c r="F47" s="99"/>
      <c r="G47" s="99"/>
      <c r="H47" s="99"/>
      <c r="I47" s="100"/>
      <c r="J47" s="100"/>
      <c r="K47" s="3"/>
      <c r="L47" s="3"/>
      <c r="M47" s="99"/>
      <c r="N47" s="99"/>
      <c r="O47" s="99"/>
      <c r="P47" s="99"/>
      <c r="Q47" s="99"/>
      <c r="R47" s="99"/>
      <c r="S47" s="99"/>
      <c r="T47" s="99"/>
      <c r="U47" s="99"/>
      <c r="V47" s="99"/>
      <c r="W47" s="46"/>
    </row>
    <row r="48" spans="2:38" ht="30" customHeight="1" x14ac:dyDescent="0.25">
      <c r="B48" s="56" t="s">
        <v>258</v>
      </c>
      <c r="C48" s="643" t="s">
        <v>259</v>
      </c>
      <c r="D48" s="643"/>
      <c r="E48" s="643"/>
      <c r="F48" s="643"/>
      <c r="G48" s="643"/>
      <c r="H48" s="57"/>
      <c r="I48" s="58" t="s">
        <v>260</v>
      </c>
      <c r="J48" s="645" t="s">
        <v>261</v>
      </c>
      <c r="K48" s="645"/>
      <c r="L48" s="645"/>
      <c r="M48" s="645"/>
      <c r="N48" s="645"/>
      <c r="O48" s="59"/>
      <c r="P48" s="60"/>
      <c r="Q48" s="634"/>
      <c r="R48" s="634"/>
      <c r="S48" s="634"/>
      <c r="T48" s="634"/>
      <c r="U48" s="634"/>
      <c r="V48" s="57"/>
      <c r="W48" s="77" t="s">
        <v>282</v>
      </c>
    </row>
    <row r="49" spans="16:17" ht="30" customHeight="1" x14ac:dyDescent="0.25">
      <c r="P49" s="5"/>
      <c r="Q49" s="5"/>
    </row>
  </sheetData>
  <mergeCells count="125">
    <mergeCell ref="E43:F43"/>
    <mergeCell ref="E44:F44"/>
    <mergeCell ref="E45:F45"/>
    <mergeCell ref="E46:F46"/>
    <mergeCell ref="C48:G48"/>
    <mergeCell ref="J48:N48"/>
    <mergeCell ref="Q48:U48"/>
    <mergeCell ref="Q9:V9"/>
    <mergeCell ref="Q23:V23"/>
    <mergeCell ref="P12:V12"/>
    <mergeCell ref="P13:V13"/>
    <mergeCell ref="P10:V10"/>
    <mergeCell ref="P11:V11"/>
    <mergeCell ref="P26:V28"/>
    <mergeCell ref="H34:K34"/>
    <mergeCell ref="L34:M34"/>
    <mergeCell ref="B28:E28"/>
    <mergeCell ref="F28:G28"/>
    <mergeCell ref="H28:K28"/>
    <mergeCell ref="L28:M28"/>
    <mergeCell ref="L30:M30"/>
    <mergeCell ref="H31:K31"/>
    <mergeCell ref="L31:M31"/>
    <mergeCell ref="H32:K32"/>
    <mergeCell ref="V37:V38"/>
    <mergeCell ref="W37:W38"/>
    <mergeCell ref="E39:F39"/>
    <mergeCell ref="E40:F40"/>
    <mergeCell ref="E41:F41"/>
    <mergeCell ref="E42:F42"/>
    <mergeCell ref="J37:K37"/>
    <mergeCell ref="L37:M37"/>
    <mergeCell ref="N37:O37"/>
    <mergeCell ref="P37:Q37"/>
    <mergeCell ref="R37:S37"/>
    <mergeCell ref="T37:U37"/>
    <mergeCell ref="B37:B38"/>
    <mergeCell ref="C37:C38"/>
    <mergeCell ref="D37:D38"/>
    <mergeCell ref="E37:F38"/>
    <mergeCell ref="G37:H37"/>
    <mergeCell ref="I37:I38"/>
    <mergeCell ref="B36:W36"/>
    <mergeCell ref="P14:V14"/>
    <mergeCell ref="P29:V29"/>
    <mergeCell ref="P16:V16"/>
    <mergeCell ref="P30:V30"/>
    <mergeCell ref="P17:V17"/>
    <mergeCell ref="H29:K29"/>
    <mergeCell ref="B34:E34"/>
    <mergeCell ref="F34:G34"/>
    <mergeCell ref="P24:V24"/>
    <mergeCell ref="B35:E35"/>
    <mergeCell ref="F35:G35"/>
    <mergeCell ref="P25:V25"/>
    <mergeCell ref="L29:M29"/>
    <mergeCell ref="H30:K30"/>
    <mergeCell ref="F32:G32"/>
    <mergeCell ref="B27:M27"/>
    <mergeCell ref="B25:E25"/>
    <mergeCell ref="X32:AG32"/>
    <mergeCell ref="B33:E33"/>
    <mergeCell ref="F33:G33"/>
    <mergeCell ref="Y29:AG29"/>
    <mergeCell ref="B30:E30"/>
    <mergeCell ref="F30:G30"/>
    <mergeCell ref="Y30:AG30"/>
    <mergeCell ref="B31:E31"/>
    <mergeCell ref="F31:G31"/>
    <mergeCell ref="X31:AG31"/>
    <mergeCell ref="B32:E32"/>
    <mergeCell ref="B29:E29"/>
    <mergeCell ref="F29:G29"/>
    <mergeCell ref="P31:Q31"/>
    <mergeCell ref="P32:Q32"/>
    <mergeCell ref="P33:Q33"/>
    <mergeCell ref="L32:M32"/>
    <mergeCell ref="H33:K33"/>
    <mergeCell ref="L33:M33"/>
    <mergeCell ref="F25:G25"/>
    <mergeCell ref="I25:J25"/>
    <mergeCell ref="L25:M25"/>
    <mergeCell ref="B26:E26"/>
    <mergeCell ref="F26:G26"/>
    <mergeCell ref="I26:J26"/>
    <mergeCell ref="L26:M26"/>
    <mergeCell ref="B23:G23"/>
    <mergeCell ref="H23:M23"/>
    <mergeCell ref="B24:E24"/>
    <mergeCell ref="F24:G24"/>
    <mergeCell ref="I24:J24"/>
    <mergeCell ref="L24:M24"/>
    <mergeCell ref="B20:E21"/>
    <mergeCell ref="F20:G21"/>
    <mergeCell ref="H20:K20"/>
    <mergeCell ref="L20:M20"/>
    <mergeCell ref="H21:K21"/>
    <mergeCell ref="L21:M21"/>
    <mergeCell ref="L13:M13"/>
    <mergeCell ref="L14:M14"/>
    <mergeCell ref="B16:M16"/>
    <mergeCell ref="B18:E19"/>
    <mergeCell ref="F18:G19"/>
    <mergeCell ref="H18:M19"/>
    <mergeCell ref="H9:J9"/>
    <mergeCell ref="P5:R5"/>
    <mergeCell ref="P6:R6"/>
    <mergeCell ref="P7:R7"/>
    <mergeCell ref="H10:J10"/>
    <mergeCell ref="H11:J11"/>
    <mergeCell ref="C6:D6"/>
    <mergeCell ref="E6:G6"/>
    <mergeCell ref="H6:J6"/>
    <mergeCell ref="L6:M6"/>
    <mergeCell ref="E7:G7"/>
    <mergeCell ref="H7:J7"/>
    <mergeCell ref="B1:U1"/>
    <mergeCell ref="B2:W2"/>
    <mergeCell ref="B3:M3"/>
    <mergeCell ref="C5:D5"/>
    <mergeCell ref="E5:G5"/>
    <mergeCell ref="H5:J5"/>
    <mergeCell ref="L5:M5"/>
    <mergeCell ref="O3:W3"/>
    <mergeCell ref="H8:J8"/>
  </mergeCells>
  <phoneticPr fontId="2" type="noConversion"/>
  <printOptions horizontalCentered="1"/>
  <pageMargins left="0.39370078740157483" right="0.39370078740157483" top="0.74803149606299213" bottom="0.74803149606299213" header="0.31496062992125984" footer="0.31496062992125984"/>
  <pageSetup paperSize="8" scale="49" orientation="portrait" r:id="rId1"/>
  <headerFooter alignWithMargins="0">
    <oddHeader>&amp;C&amp;F&amp;R&amp;P/&amp;N</oddHeader>
    <oddFooter>&amp;LORM 2026c - Annexe 2.3
&amp;COFFRE DE RÉFÉRENCE DE MAINTENANCE SNCF VOYAGEURS - HORAIRE DE SERVICE 2026&amp;R&amp;A</oddFooter>
  </headerFooter>
  <ignoredErrors>
    <ignoredError sqref="B48" numberStoredAsText="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C50C6-DEFD-4E18-AFDD-09F71661F4F9}">
  <sheetPr>
    <tabColor rgb="FF00B0F0"/>
    <pageSetUpPr fitToPage="1"/>
  </sheetPr>
  <dimension ref="A2:I65"/>
  <sheetViews>
    <sheetView showGridLines="0" topLeftCell="A18" workbookViewId="0">
      <selection activeCell="E30" sqref="E30"/>
    </sheetView>
  </sheetViews>
  <sheetFormatPr baseColWidth="10" defaultColWidth="8.7265625" defaultRowHeight="12.75" customHeight="1" x14ac:dyDescent="0.25"/>
  <cols>
    <col min="1" max="1" width="1.1796875" customWidth="1"/>
    <col min="2" max="2" width="23.81640625" customWidth="1"/>
    <col min="3" max="4" width="20.26953125" customWidth="1"/>
    <col min="5" max="5" width="18.453125" customWidth="1"/>
    <col min="6" max="6" width="25.26953125" customWidth="1"/>
    <col min="7" max="7" width="27" customWidth="1"/>
    <col min="8" max="8" width="22.7265625" customWidth="1"/>
    <col min="9" max="9" width="3.453125" customWidth="1"/>
  </cols>
  <sheetData>
    <row r="2" spans="1:9" ht="61.5" customHeight="1" x14ac:dyDescent="0.25">
      <c r="A2" s="32"/>
      <c r="B2" s="845" t="s">
        <v>388</v>
      </c>
      <c r="C2" s="488"/>
      <c r="D2" s="488"/>
      <c r="E2" s="488"/>
      <c r="F2" s="488"/>
      <c r="G2" s="488"/>
      <c r="H2" s="488"/>
      <c r="I2" s="33"/>
    </row>
    <row r="3" spans="1:9" ht="15.75" customHeight="1" x14ac:dyDescent="0.25">
      <c r="A3" s="846" t="s">
        <v>306</v>
      </c>
      <c r="B3" s="847"/>
      <c r="C3" s="847"/>
      <c r="D3" s="847"/>
      <c r="E3" s="847"/>
      <c r="F3" s="847"/>
      <c r="G3" s="847"/>
      <c r="H3" s="847"/>
      <c r="I3" s="848"/>
    </row>
    <row r="4" spans="1:9" ht="15.75" customHeight="1" x14ac:dyDescent="0.35">
      <c r="A4" s="75"/>
      <c r="B4" s="62" t="s">
        <v>307</v>
      </c>
      <c r="C4" s="205"/>
      <c r="D4" s="205"/>
      <c r="E4" s="205"/>
      <c r="F4" s="206"/>
      <c r="G4" s="206"/>
      <c r="H4" s="73"/>
      <c r="I4" s="74"/>
    </row>
    <row r="5" spans="1:9" ht="15.75" customHeight="1" x14ac:dyDescent="0.35">
      <c r="A5" s="75"/>
      <c r="B5" s="82" t="s">
        <v>98</v>
      </c>
      <c r="C5" s="81"/>
      <c r="D5" s="353">
        <f>+Demande!$D$6</f>
        <v>0</v>
      </c>
      <c r="E5" s="73"/>
      <c r="F5" s="63" t="s">
        <v>308</v>
      </c>
      <c r="G5" s="323">
        <f>Demande!$H$6</f>
        <v>0</v>
      </c>
      <c r="H5" s="73"/>
      <c r="I5" s="74"/>
    </row>
    <row r="6" spans="1:9" ht="14.5" x14ac:dyDescent="0.35">
      <c r="A6" s="34"/>
      <c r="B6" s="62"/>
      <c r="I6" s="35"/>
    </row>
    <row r="7" spans="1:9" ht="14.5" x14ac:dyDescent="0.35">
      <c r="A7" s="34"/>
      <c r="B7" s="62" t="s">
        <v>309</v>
      </c>
      <c r="I7" s="35"/>
    </row>
    <row r="8" spans="1:9" ht="14.5" x14ac:dyDescent="0.35">
      <c r="A8" s="34"/>
      <c r="B8" s="62" t="s">
        <v>105</v>
      </c>
      <c r="C8" s="849">
        <f>+Demande!$D$13</f>
        <v>0</v>
      </c>
      <c r="D8" s="850"/>
      <c r="F8" s="62" t="s">
        <v>310</v>
      </c>
      <c r="G8" s="190" t="str">
        <f>Demande!$H$14</f>
        <v/>
      </c>
      <c r="H8" s="64"/>
      <c r="I8" s="35"/>
    </row>
    <row r="9" spans="1:9" ht="14.5" x14ac:dyDescent="0.35">
      <c r="A9" s="34"/>
      <c r="B9" s="62" t="s">
        <v>345</v>
      </c>
      <c r="C9" s="849" t="str">
        <f>Demande!$D$14</f>
        <v/>
      </c>
      <c r="D9" s="850"/>
      <c r="F9" s="62" t="s">
        <v>311</v>
      </c>
      <c r="G9" s="191" t="str">
        <f>Demande!$H$15</f>
        <v/>
      </c>
      <c r="H9" s="64"/>
      <c r="I9" s="35"/>
    </row>
    <row r="10" spans="1:9" ht="14.5" x14ac:dyDescent="0.35">
      <c r="A10" s="34"/>
      <c r="B10" s="62" t="s">
        <v>109</v>
      </c>
      <c r="C10" s="851" t="str">
        <f>Demande!$D$16</f>
        <v/>
      </c>
      <c r="D10" s="852"/>
      <c r="H10" s="64"/>
      <c r="I10" s="35"/>
    </row>
    <row r="11" spans="1:9" ht="14.5" x14ac:dyDescent="0.35">
      <c r="A11" s="34"/>
      <c r="B11" s="62" t="s">
        <v>113</v>
      </c>
      <c r="C11" s="849" t="str">
        <f>Demande!$D$18</f>
        <v/>
      </c>
      <c r="D11" s="850"/>
      <c r="H11" s="64"/>
      <c r="I11" s="35"/>
    </row>
    <row r="12" spans="1:9" ht="14.5" x14ac:dyDescent="0.35">
      <c r="A12" s="34"/>
      <c r="B12" s="65"/>
      <c r="D12" s="5"/>
      <c r="H12" s="64"/>
      <c r="I12" s="35"/>
    </row>
    <row r="13" spans="1:9" ht="14.5" x14ac:dyDescent="0.35">
      <c r="A13" s="34"/>
      <c r="C13" s="5"/>
      <c r="D13" s="5"/>
      <c r="H13" s="64"/>
      <c r="I13" s="35"/>
    </row>
    <row r="14" spans="1:9" ht="12.5" x14ac:dyDescent="0.25">
      <c r="A14" s="34"/>
      <c r="B14" t="s">
        <v>312</v>
      </c>
      <c r="C14" s="5"/>
      <c r="D14" s="5"/>
      <c r="I14" s="35"/>
    </row>
    <row r="15" spans="1:9" ht="12.75" customHeight="1" x14ac:dyDescent="0.25">
      <c r="A15" s="34"/>
      <c r="B15" s="83"/>
      <c r="C15" s="79" t="s">
        <v>41</v>
      </c>
      <c r="D15" s="79" t="s">
        <v>197</v>
      </c>
      <c r="E15" s="83" t="s">
        <v>313</v>
      </c>
      <c r="G15" s="83" t="s">
        <v>314</v>
      </c>
      <c r="I15" s="35"/>
    </row>
    <row r="16" spans="1:9" ht="13" x14ac:dyDescent="0.25">
      <c r="A16" s="34"/>
      <c r="B16" s="80" t="s">
        <v>199</v>
      </c>
      <c r="C16" s="304" t="str">
        <f>Demande!$D$23</f>
        <v/>
      </c>
      <c r="D16" s="305" t="str">
        <f>Demande!$E$23</f>
        <v/>
      </c>
      <c r="E16" s="853" t="str">
        <f>Demande!$F$23</f>
        <v/>
      </c>
      <c r="F16" s="853"/>
      <c r="G16" s="322">
        <f>Demande!$H$23</f>
        <v>0</v>
      </c>
      <c r="I16" s="35"/>
    </row>
    <row r="17" spans="1:9" ht="13" x14ac:dyDescent="0.25">
      <c r="A17" s="34"/>
      <c r="B17" s="80" t="s">
        <v>122</v>
      </c>
      <c r="C17" s="79"/>
      <c r="D17" s="79"/>
      <c r="E17" s="853" t="str">
        <f>Demande!$F$24</f>
        <v/>
      </c>
      <c r="F17" s="853"/>
      <c r="G17" s="322">
        <f>Demande!$H$24</f>
        <v>0</v>
      </c>
      <c r="I17" s="35"/>
    </row>
    <row r="18" spans="1:9" ht="13" x14ac:dyDescent="0.25">
      <c r="A18" s="34"/>
      <c r="B18" s="80" t="s">
        <v>123</v>
      </c>
      <c r="C18" s="79"/>
      <c r="D18" s="79"/>
      <c r="E18" s="853" t="str">
        <f>Demande!$F$25</f>
        <v/>
      </c>
      <c r="F18" s="853"/>
      <c r="G18" s="322">
        <f>Demande!$H$25</f>
        <v>0</v>
      </c>
      <c r="I18" s="35"/>
    </row>
    <row r="19" spans="1:9" ht="13" x14ac:dyDescent="0.25">
      <c r="A19" s="34"/>
      <c r="B19" t="s">
        <v>124</v>
      </c>
      <c r="E19" s="853" t="str">
        <f>Demande!$F$26</f>
        <v/>
      </c>
      <c r="F19" s="853"/>
      <c r="G19" s="322">
        <f>Demande!$H$26</f>
        <v>0</v>
      </c>
      <c r="I19" s="35"/>
    </row>
    <row r="20" spans="1:9" ht="13" x14ac:dyDescent="0.3">
      <c r="A20" s="34"/>
      <c r="B20" s="94" t="s">
        <v>125</v>
      </c>
      <c r="E20" s="853" t="str">
        <f>Demande!$F$27</f>
        <v/>
      </c>
      <c r="F20" s="853"/>
      <c r="I20" s="35"/>
    </row>
    <row r="21" spans="1:9" ht="12.5" x14ac:dyDescent="0.25">
      <c r="A21" s="34"/>
      <c r="I21" s="35"/>
    </row>
    <row r="22" spans="1:9" ht="12.5" x14ac:dyDescent="0.25">
      <c r="A22" s="34"/>
      <c r="B22" t="s">
        <v>126</v>
      </c>
      <c r="D22" s="664" t="s">
        <v>346</v>
      </c>
      <c r="E22" s="665"/>
      <c r="F22" s="307" t="str">
        <f>Demande!$G$29</f>
        <v/>
      </c>
      <c r="G22" s="306"/>
      <c r="I22" s="35"/>
    </row>
    <row r="23" spans="1:9" ht="12.5" x14ac:dyDescent="0.25">
      <c r="A23" s="34"/>
      <c r="D23" s="664" t="s">
        <v>128</v>
      </c>
      <c r="E23" s="665"/>
      <c r="F23" s="308" t="str">
        <f>Demande!$G$30</f>
        <v/>
      </c>
      <c r="G23" s="88"/>
      <c r="H23" s="834"/>
      <c r="I23" s="835"/>
    </row>
    <row r="24" spans="1:9" ht="12.5" x14ac:dyDescent="0.25">
      <c r="A24" s="34"/>
      <c r="C24" s="5"/>
      <c r="D24" s="5"/>
      <c r="I24" s="35"/>
    </row>
    <row r="25" spans="1:9" ht="15" customHeight="1" x14ac:dyDescent="0.25">
      <c r="A25" s="846" t="s">
        <v>315</v>
      </c>
      <c r="B25" s="847"/>
      <c r="C25" s="847"/>
      <c r="D25" s="847"/>
      <c r="E25" s="847"/>
      <c r="F25" s="847"/>
      <c r="G25" s="847"/>
      <c r="H25" s="847"/>
      <c r="I25" s="848"/>
    </row>
    <row r="26" spans="1:9" ht="14.5" x14ac:dyDescent="0.35">
      <c r="A26" s="34"/>
      <c r="B26" s="838" t="s">
        <v>316</v>
      </c>
      <c r="C26" s="839"/>
      <c r="D26" s="839"/>
      <c r="E26" s="839"/>
      <c r="F26" s="839"/>
      <c r="G26" s="839"/>
      <c r="H26" s="840"/>
      <c r="I26" s="35"/>
    </row>
    <row r="27" spans="1:9" ht="14.5" x14ac:dyDescent="0.35">
      <c r="A27" s="34"/>
      <c r="B27" s="63" t="s">
        <v>317</v>
      </c>
      <c r="C27" s="5"/>
      <c r="D27" s="5"/>
      <c r="E27" s="65"/>
      <c r="H27" s="64"/>
      <c r="I27" s="35"/>
    </row>
    <row r="28" spans="1:9" ht="14.5" x14ac:dyDescent="0.35">
      <c r="A28" s="34"/>
      <c r="B28" s="62" t="s">
        <v>318</v>
      </c>
      <c r="C28" s="309" t="str">
        <f>Demande!$D$8</f>
        <v/>
      </c>
      <c r="D28" s="310" t="str">
        <f>Demande!$E$8</f>
        <v/>
      </c>
      <c r="E28" t="s">
        <v>319</v>
      </c>
      <c r="F28" s="324"/>
      <c r="H28" s="64"/>
      <c r="I28" s="35"/>
    </row>
    <row r="29" spans="1:9" ht="14.5" x14ac:dyDescent="0.35">
      <c r="A29" s="34"/>
      <c r="B29" s="62" t="s">
        <v>320</v>
      </c>
      <c r="C29" s="309" t="str">
        <f>Demande!$D$9</f>
        <v/>
      </c>
      <c r="D29" s="310" t="str">
        <f>Demande!$E$9</f>
        <v/>
      </c>
      <c r="H29" s="64"/>
      <c r="I29" s="35"/>
    </row>
    <row r="30" spans="1:9" ht="14.5" x14ac:dyDescent="0.35">
      <c r="A30" s="34"/>
      <c r="B30" s="62"/>
      <c r="C30" s="5"/>
      <c r="D30" s="5"/>
      <c r="H30" s="64"/>
      <c r="I30" s="35"/>
    </row>
    <row r="31" spans="1:9" ht="14.5" x14ac:dyDescent="0.35">
      <c r="A31" s="34"/>
      <c r="B31" s="66"/>
      <c r="C31" s="5"/>
      <c r="D31" s="5"/>
      <c r="E31" s="65" t="s">
        <v>321</v>
      </c>
      <c r="H31" s="64"/>
      <c r="I31" s="35"/>
    </row>
    <row r="32" spans="1:9" ht="14.5" x14ac:dyDescent="0.35">
      <c r="A32" s="34"/>
      <c r="B32" s="63"/>
      <c r="C32" s="5"/>
      <c r="D32" s="5"/>
      <c r="E32" t="s">
        <v>186</v>
      </c>
      <c r="F32" s="325"/>
      <c r="H32" s="64"/>
      <c r="I32" s="35"/>
    </row>
    <row r="33" spans="1:9" ht="14.5" x14ac:dyDescent="0.35">
      <c r="A33" s="34"/>
      <c r="B33" s="62"/>
      <c r="C33" s="5"/>
      <c r="D33" s="5"/>
      <c r="E33" t="s">
        <v>322</v>
      </c>
      <c r="F33" s="325"/>
      <c r="H33" s="64"/>
      <c r="I33" s="35"/>
    </row>
    <row r="34" spans="1:9" ht="14.5" x14ac:dyDescent="0.35">
      <c r="A34" s="34"/>
      <c r="B34" s="66"/>
      <c r="C34" s="5"/>
      <c r="D34" s="5"/>
      <c r="H34" s="64"/>
      <c r="I34" s="35"/>
    </row>
    <row r="35" spans="1:9" ht="14.5" x14ac:dyDescent="0.35">
      <c r="A35" s="34"/>
      <c r="B35" s="62"/>
      <c r="C35" s="5"/>
      <c r="D35" s="5"/>
      <c r="E35" t="s">
        <v>323</v>
      </c>
      <c r="F35" s="326"/>
      <c r="H35" s="64"/>
      <c r="I35" s="35"/>
    </row>
    <row r="36" spans="1:9" ht="14.5" x14ac:dyDescent="0.35">
      <c r="A36" s="34"/>
      <c r="B36" s="62"/>
      <c r="C36" s="5"/>
      <c r="D36" s="5"/>
      <c r="H36" s="64"/>
      <c r="I36" s="35"/>
    </row>
    <row r="37" spans="1:9" ht="14.5" x14ac:dyDescent="0.35">
      <c r="A37" s="34"/>
      <c r="B37" s="838" t="s">
        <v>395</v>
      </c>
      <c r="C37" s="839"/>
      <c r="D37" s="839"/>
      <c r="E37" s="839"/>
      <c r="F37" s="839"/>
      <c r="G37" s="839"/>
      <c r="H37" s="840"/>
      <c r="I37" s="35"/>
    </row>
    <row r="38" spans="1:9" ht="14.5" x14ac:dyDescent="0.35">
      <c r="A38" s="34"/>
      <c r="B38" s="62"/>
      <c r="C38" s="5"/>
      <c r="D38" s="5"/>
      <c r="E38" t="s">
        <v>324</v>
      </c>
      <c r="H38" s="64"/>
      <c r="I38" s="35"/>
    </row>
    <row r="39" spans="1:9" ht="14.5" x14ac:dyDescent="0.35">
      <c r="A39" s="34"/>
      <c r="B39" s="62"/>
      <c r="C39" s="5"/>
      <c r="D39" s="64"/>
      <c r="E39" t="s">
        <v>186</v>
      </c>
      <c r="F39" s="210"/>
      <c r="H39" s="64"/>
      <c r="I39" s="35"/>
    </row>
    <row r="40" spans="1:9" ht="14.5" x14ac:dyDescent="0.35">
      <c r="A40" s="34"/>
      <c r="B40" s="62"/>
      <c r="C40" s="5"/>
      <c r="D40" s="5"/>
      <c r="E40" t="s">
        <v>322</v>
      </c>
      <c r="F40" s="210"/>
      <c r="H40" s="64"/>
      <c r="I40" s="35"/>
    </row>
    <row r="41" spans="1:9" ht="14.5" x14ac:dyDescent="0.35">
      <c r="A41" s="34"/>
      <c r="B41" s="62"/>
      <c r="C41" s="5"/>
      <c r="D41" s="64"/>
      <c r="F41" s="67"/>
      <c r="H41" s="64"/>
      <c r="I41" s="35"/>
    </row>
    <row r="42" spans="1:9" ht="14.5" x14ac:dyDescent="0.35">
      <c r="A42" s="34"/>
      <c r="B42" s="62"/>
      <c r="C42" s="5"/>
      <c r="D42" s="64"/>
      <c r="E42" s="311" t="s">
        <v>396</v>
      </c>
      <c r="F42" s="68"/>
      <c r="H42" s="64"/>
      <c r="I42" s="35"/>
    </row>
    <row r="43" spans="1:9" ht="14.5" x14ac:dyDescent="0.35">
      <c r="A43" s="34"/>
      <c r="B43" s="62"/>
      <c r="C43" s="5"/>
      <c r="D43" s="64"/>
      <c r="E43" t="s">
        <v>325</v>
      </c>
      <c r="F43" s="329" t="b">
        <v>0</v>
      </c>
      <c r="H43" s="64"/>
      <c r="I43" s="35"/>
    </row>
    <row r="44" spans="1:9" ht="14.5" x14ac:dyDescent="0.35">
      <c r="A44" s="34"/>
      <c r="B44" s="62"/>
      <c r="C44" s="5"/>
      <c r="D44" s="207" t="s">
        <v>326</v>
      </c>
      <c r="E44" t="s">
        <v>186</v>
      </c>
      <c r="F44" s="327"/>
      <c r="G44" s="62"/>
      <c r="H44" s="67"/>
      <c r="I44" s="35"/>
    </row>
    <row r="45" spans="1:9" ht="14.5" x14ac:dyDescent="0.35">
      <c r="A45" s="34"/>
      <c r="B45" s="64"/>
      <c r="C45" s="5"/>
      <c r="D45" s="5"/>
      <c r="E45" t="s">
        <v>322</v>
      </c>
      <c r="F45" s="328"/>
      <c r="G45" s="62"/>
      <c r="H45" s="67"/>
      <c r="I45" s="35"/>
    </row>
    <row r="46" spans="1:9" ht="14.5" x14ac:dyDescent="0.35">
      <c r="A46" s="34"/>
      <c r="C46" s="5"/>
      <c r="D46" s="5"/>
      <c r="E46" s="69" t="s">
        <v>327</v>
      </c>
      <c r="F46" s="67"/>
      <c r="G46" s="62"/>
      <c r="H46" s="67"/>
      <c r="I46" s="35"/>
    </row>
    <row r="47" spans="1:9" ht="14.5" x14ac:dyDescent="0.35">
      <c r="A47" s="34"/>
      <c r="C47" s="5"/>
      <c r="D47" s="5"/>
      <c r="G47" s="62"/>
      <c r="H47" s="67"/>
      <c r="I47" s="35"/>
    </row>
    <row r="48" spans="1:9" ht="14.5" x14ac:dyDescent="0.35">
      <c r="A48" s="34"/>
      <c r="B48" s="64"/>
      <c r="C48" s="5"/>
      <c r="D48" s="5"/>
      <c r="E48" t="s">
        <v>328</v>
      </c>
      <c r="G48" s="62"/>
      <c r="H48" s="67"/>
      <c r="I48" s="35"/>
    </row>
    <row r="49" spans="1:9" ht="14.5" x14ac:dyDescent="0.35">
      <c r="A49" s="34"/>
      <c r="B49" s="63"/>
      <c r="C49" s="5"/>
      <c r="D49" s="5"/>
      <c r="E49" t="s">
        <v>329</v>
      </c>
      <c r="F49" s="327"/>
      <c r="G49" s="62"/>
      <c r="H49" s="67"/>
      <c r="I49" s="35"/>
    </row>
    <row r="50" spans="1:9" ht="14.5" x14ac:dyDescent="0.35">
      <c r="A50" s="34"/>
      <c r="B50" s="62"/>
      <c r="C50" s="5"/>
      <c r="D50" s="5"/>
      <c r="E50" t="s">
        <v>330</v>
      </c>
      <c r="F50" s="328"/>
      <c r="G50" s="62"/>
      <c r="H50" s="67"/>
      <c r="I50" s="35"/>
    </row>
    <row r="51" spans="1:9" ht="14.5" x14ac:dyDescent="0.25">
      <c r="A51" s="34"/>
      <c r="B51" s="70"/>
      <c r="E51" t="s">
        <v>331</v>
      </c>
      <c r="F51" s="328"/>
      <c r="I51" s="35"/>
    </row>
    <row r="52" spans="1:9" ht="14.5" x14ac:dyDescent="0.25">
      <c r="A52" s="34"/>
      <c r="B52" s="70"/>
      <c r="I52" s="35"/>
    </row>
    <row r="53" spans="1:9" ht="14.5" x14ac:dyDescent="0.35">
      <c r="A53" s="34"/>
      <c r="B53" s="841" t="s">
        <v>332</v>
      </c>
      <c r="C53" s="842"/>
      <c r="D53" s="842"/>
      <c r="E53" s="842"/>
      <c r="F53" s="842"/>
      <c r="G53" s="842"/>
      <c r="H53" s="843"/>
      <c r="I53" s="35"/>
    </row>
    <row r="54" spans="1:9" ht="14.5" x14ac:dyDescent="0.25">
      <c r="A54" s="34"/>
      <c r="B54" s="70"/>
      <c r="I54" s="35"/>
    </row>
    <row r="55" spans="1:9" ht="14.5" x14ac:dyDescent="0.25">
      <c r="A55" s="34"/>
      <c r="B55" s="70"/>
      <c r="E55" s="68" t="s">
        <v>333</v>
      </c>
      <c r="F55" t="s">
        <v>334</v>
      </c>
      <c r="I55" s="35"/>
    </row>
    <row r="56" spans="1:9" ht="14.5" x14ac:dyDescent="0.25">
      <c r="A56" s="34"/>
      <c r="B56" s="70"/>
      <c r="D56" t="s">
        <v>335</v>
      </c>
      <c r="E56" s="114" t="b">
        <v>0</v>
      </c>
      <c r="F56" s="844"/>
      <c r="G56" s="844"/>
      <c r="H56" s="844"/>
      <c r="I56" s="35"/>
    </row>
    <row r="57" spans="1:9" ht="14.5" x14ac:dyDescent="0.25">
      <c r="A57" s="34"/>
      <c r="B57" s="70"/>
      <c r="D57" t="s">
        <v>336</v>
      </c>
      <c r="E57" s="114" t="b">
        <v>0</v>
      </c>
      <c r="F57" s="844"/>
      <c r="G57" s="844"/>
      <c r="H57" s="844"/>
      <c r="I57" s="35"/>
    </row>
    <row r="58" spans="1:9" ht="14.5" x14ac:dyDescent="0.25">
      <c r="A58" s="34"/>
      <c r="B58" s="70"/>
      <c r="D58" t="s">
        <v>337</v>
      </c>
      <c r="E58" s="114" t="b">
        <v>0</v>
      </c>
      <c r="F58" s="844"/>
      <c r="G58" s="844"/>
      <c r="H58" s="844"/>
      <c r="I58" s="35"/>
    </row>
    <row r="59" spans="1:9" ht="14.5" x14ac:dyDescent="0.25">
      <c r="A59" s="34"/>
      <c r="B59" s="70"/>
      <c r="D59" t="s">
        <v>338</v>
      </c>
      <c r="E59" s="114" t="b">
        <v>0</v>
      </c>
      <c r="F59" s="844"/>
      <c r="G59" s="844"/>
      <c r="H59" s="844"/>
      <c r="I59" s="35"/>
    </row>
    <row r="60" spans="1:9" ht="14.5" x14ac:dyDescent="0.25">
      <c r="A60" s="34"/>
      <c r="B60" s="70"/>
      <c r="I60" s="35"/>
    </row>
    <row r="61" spans="1:9" ht="14.5" x14ac:dyDescent="0.25">
      <c r="A61" s="34"/>
      <c r="B61" s="836"/>
      <c r="C61" s="837"/>
      <c r="D61" s="837"/>
      <c r="E61" s="837"/>
      <c r="F61" s="837"/>
      <c r="G61" s="837"/>
      <c r="H61" s="837"/>
      <c r="I61" s="35"/>
    </row>
    <row r="62" spans="1:9" ht="14.5" x14ac:dyDescent="0.25">
      <c r="A62" s="34"/>
      <c r="B62" s="208"/>
      <c r="I62" s="35"/>
    </row>
    <row r="63" spans="1:9" ht="14.5" x14ac:dyDescent="0.25">
      <c r="A63" s="34"/>
      <c r="B63" s="70" t="s">
        <v>339</v>
      </c>
      <c r="I63" s="35"/>
    </row>
    <row r="64" spans="1:9" ht="27" customHeight="1" x14ac:dyDescent="0.25">
      <c r="A64" s="34"/>
      <c r="B64" s="836"/>
      <c r="C64" s="837"/>
      <c r="D64" s="837"/>
      <c r="E64" s="837"/>
      <c r="F64" s="837"/>
      <c r="G64" s="837"/>
      <c r="H64" s="837"/>
      <c r="I64" s="35"/>
    </row>
    <row r="65" spans="1:9" ht="12.75" customHeight="1" x14ac:dyDescent="0.25">
      <c r="A65" s="36"/>
      <c r="B65" s="37"/>
      <c r="C65" s="37"/>
      <c r="D65" s="37"/>
      <c r="E65" s="37"/>
      <c r="F65" s="37"/>
      <c r="G65" s="37"/>
      <c r="H65" s="37"/>
      <c r="I65" s="76" t="s">
        <v>340</v>
      </c>
    </row>
  </sheetData>
  <mergeCells count="24">
    <mergeCell ref="B2:H2"/>
    <mergeCell ref="A3:I3"/>
    <mergeCell ref="F56:H56"/>
    <mergeCell ref="F57:H57"/>
    <mergeCell ref="F58:H58"/>
    <mergeCell ref="C8:D8"/>
    <mergeCell ref="C9:D9"/>
    <mergeCell ref="C10:D10"/>
    <mergeCell ref="C11:D11"/>
    <mergeCell ref="E16:F16"/>
    <mergeCell ref="E17:F17"/>
    <mergeCell ref="E18:F18"/>
    <mergeCell ref="E19:F19"/>
    <mergeCell ref="E20:F20"/>
    <mergeCell ref="A25:I25"/>
    <mergeCell ref="D22:E22"/>
    <mergeCell ref="D23:E23"/>
    <mergeCell ref="H23:I23"/>
    <mergeCell ref="B61:H61"/>
    <mergeCell ref="B64:H64"/>
    <mergeCell ref="B26:H26"/>
    <mergeCell ref="B37:H37"/>
    <mergeCell ref="B53:H53"/>
    <mergeCell ref="F59:H59"/>
  </mergeCells>
  <printOptions horizontalCentered="1"/>
  <pageMargins left="0.39370078740157483" right="0.39370078740157483" top="0.74803149606299213" bottom="0.74803149606299213" header="0.31496062992125984" footer="0.31496062992125984"/>
  <pageSetup paperSize="8" scale="87" orientation="portrait" r:id="rId1"/>
  <headerFooter alignWithMargins="0">
    <oddHeader>&amp;C&amp;F&amp;R&amp;P/&amp;N</oddHeader>
    <oddFooter>&amp;LORM 2026c - Annexe 2.3
&amp;COFFRE DE RÉFÉRENCE DE MAINTENANCE SNCF VOYAGEURS - HORAIRE DE SERVICE 2026&amp;R&amp;A</oddFooter>
  </headerFooter>
  <ignoredErrors>
    <ignoredError sqref="D5" unlockedFormula="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962EAE41692B39439AB3A55F0004EC0B" ma:contentTypeVersion="6" ma:contentTypeDescription="Crée un document." ma:contentTypeScope="" ma:versionID="1cdaa9b661f316ec03b56176d6ced435">
  <xsd:schema xmlns:xsd="http://www.w3.org/2001/XMLSchema" xmlns:xs="http://www.w3.org/2001/XMLSchema" xmlns:p="http://schemas.microsoft.com/office/2006/metadata/properties" xmlns:ns2="a3e88c3a-e2a6-4a6d-8c89-83fa0e835710" xmlns:ns3="769d9db9-2f08-4d82-90ed-7a3ed9dc41d3" targetNamespace="http://schemas.microsoft.com/office/2006/metadata/properties" ma:root="true" ma:fieldsID="1812b8d3ba2c3207548f4f75e8589a9e" ns2:_="" ns3:_="">
    <xsd:import namespace="a3e88c3a-e2a6-4a6d-8c89-83fa0e835710"/>
    <xsd:import namespace="769d9db9-2f08-4d82-90ed-7a3ed9dc41d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3e88c3a-e2a6-4a6d-8c89-83fa0e8357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69d9db9-2f08-4d82-90ed-7a3ed9dc41d3" elementFormDefault="qualified">
    <xsd:import namespace="http://schemas.microsoft.com/office/2006/documentManagement/types"/>
    <xsd:import namespace="http://schemas.microsoft.com/office/infopath/2007/PartnerControls"/>
    <xsd:element name="SharedWithUsers" ma:index="12"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1FBD93C-0CD8-4DA2-B86B-9AB124F64008}">
  <ds:schemaRefs>
    <ds:schemaRef ds:uri="http://schemas.microsoft.com/sharepoint/v3/contenttype/forms"/>
  </ds:schemaRefs>
</ds:datastoreItem>
</file>

<file path=customXml/itemProps2.xml><?xml version="1.0" encoding="utf-8"?>
<ds:datastoreItem xmlns:ds="http://schemas.openxmlformats.org/officeDocument/2006/customXml" ds:itemID="{ABA98A00-4F88-4DEF-89BB-4F5F38D70733}">
  <ds:schemaRefs>
    <ds:schemaRef ds:uri="http://www.w3.org/XML/1998/namespace"/>
    <ds:schemaRef ds:uri="http://schemas.openxmlformats.org/package/2006/metadata/core-properties"/>
    <ds:schemaRef ds:uri="http://schemas.microsoft.com/office/infopath/2007/PartnerControls"/>
    <ds:schemaRef ds:uri="http://purl.org/dc/elements/1.1/"/>
    <ds:schemaRef ds:uri="058fe251-43f9-4964-954b-f1ff3efb6751"/>
    <ds:schemaRef ds:uri="http://purl.org/dc/dcmitype/"/>
    <ds:schemaRef ds:uri="http://schemas.microsoft.com/office/2006/documentManagement/types"/>
    <ds:schemaRef ds:uri="e87dbd92-4534-45ec-b8d3-b7cc7775f373"/>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68BEBAD3-021E-4412-AE4C-5D447F2CEE8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8</vt:i4>
      </vt:variant>
      <vt:variant>
        <vt:lpstr>Plages nommées</vt:lpstr>
      </vt:variant>
      <vt:variant>
        <vt:i4>7</vt:i4>
      </vt:variant>
    </vt:vector>
  </HeadingPairs>
  <TitlesOfParts>
    <vt:vector size="15" baseType="lpstr">
      <vt:lpstr>Mode Opératoire</vt:lpstr>
      <vt:lpstr>Menu</vt:lpstr>
      <vt:lpstr>Logigramme</vt:lpstr>
      <vt:lpstr>Demande</vt:lpstr>
      <vt:lpstr>Données d'entrée TEF </vt:lpstr>
      <vt:lpstr>Opérations Complémentaires</vt:lpstr>
      <vt:lpstr>Données de sortie TEF</vt:lpstr>
      <vt:lpstr>Suivi Commande</vt:lpstr>
      <vt:lpstr>Demande!Zone_d_impression</vt:lpstr>
      <vt:lpstr>'Données de sortie TEF'!Zone_d_impression</vt:lpstr>
      <vt:lpstr>'Données d''entrée TEF '!Zone_d_impression</vt:lpstr>
      <vt:lpstr>Logigramme!Zone_d_impression</vt:lpstr>
      <vt:lpstr>'Mode Opératoire'!Zone_d_impression</vt:lpstr>
      <vt:lpstr>'Opérations Complémentaires'!Zone_d_impression</vt:lpstr>
      <vt:lpstr>'Suivi Commande'!Zone_d_impression</vt:lpstr>
    </vt:vector>
  </TitlesOfParts>
  <Manager/>
  <Company>SNCF</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5703488U</dc:creator>
  <cp:keywords/>
  <dc:description/>
  <cp:lastModifiedBy>Sophie Q</cp:lastModifiedBy>
  <cp:revision/>
  <cp:lastPrinted>2025-06-05T10:27:40Z</cp:lastPrinted>
  <dcterms:created xsi:type="dcterms:W3CDTF">2007-04-05T10:49:57Z</dcterms:created>
  <dcterms:modified xsi:type="dcterms:W3CDTF">2025-09-24T04:37:10Z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cf76f155ced4ddcb4097134ff3c332f">
    <vt:lpwstr/>
  </property>
  <property fmtid="{D5CDD505-2E9C-101B-9397-08002B2CF9AE}" pid="3" name="TaxCatchAll">
    <vt:lpwstr/>
  </property>
  <property fmtid="{D5CDD505-2E9C-101B-9397-08002B2CF9AE}" pid="4" name="Date">
    <vt:lpwstr/>
  </property>
  <property fmtid="{D5CDD505-2E9C-101B-9397-08002B2CF9AE}" pid="5" name="MSIP_Label_c8d3f7c8-5c4b-4ab6-9486-a0a9eb08efa7_Enabled">
    <vt:lpwstr>true</vt:lpwstr>
  </property>
  <property fmtid="{D5CDD505-2E9C-101B-9397-08002B2CF9AE}" pid="6" name="MSIP_Label_c8d3f7c8-5c4b-4ab6-9486-a0a9eb08efa7_SetDate">
    <vt:lpwstr>2024-12-12T11:53:16Z</vt:lpwstr>
  </property>
  <property fmtid="{D5CDD505-2E9C-101B-9397-08002B2CF9AE}" pid="7" name="MSIP_Label_c8d3f7c8-5c4b-4ab6-9486-a0a9eb08efa7_Method">
    <vt:lpwstr>Standard</vt:lpwstr>
  </property>
  <property fmtid="{D5CDD505-2E9C-101B-9397-08002B2CF9AE}" pid="8" name="MSIP_Label_c8d3f7c8-5c4b-4ab6-9486-a0a9eb08efa7_Name">
    <vt:lpwstr>Interne - Groupe</vt:lpwstr>
  </property>
  <property fmtid="{D5CDD505-2E9C-101B-9397-08002B2CF9AE}" pid="9" name="MSIP_Label_c8d3f7c8-5c4b-4ab6-9486-a0a9eb08efa7_SiteId">
    <vt:lpwstr>4a7c8238-5799-4b16-9fc6-9ad8fce5a7d9</vt:lpwstr>
  </property>
  <property fmtid="{D5CDD505-2E9C-101B-9397-08002B2CF9AE}" pid="10" name="MSIP_Label_c8d3f7c8-5c4b-4ab6-9486-a0a9eb08efa7_ActionId">
    <vt:lpwstr>9c35448c-3202-4f30-ba2b-be691554bf4b</vt:lpwstr>
  </property>
  <property fmtid="{D5CDD505-2E9C-101B-9397-08002B2CF9AE}" pid="11" name="MSIP_Label_c8d3f7c8-5c4b-4ab6-9486-a0a9eb08efa7_ContentBits">
    <vt:lpwstr>2</vt:lpwstr>
  </property>
  <property fmtid="{D5CDD505-2E9C-101B-9397-08002B2CF9AE}" pid="12" name="MediaServiceImageTags">
    <vt:lpwstr/>
  </property>
  <property fmtid="{D5CDD505-2E9C-101B-9397-08002B2CF9AE}" pid="13" name="ContentTypeId">
    <vt:lpwstr>0x010100962EAE41692B39439AB3A55F0004EC0B</vt:lpwstr>
  </property>
</Properties>
</file>